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180" windowWidth="21840" windowHeight="5805" activeTab="1"/>
  </bookViews>
  <sheets>
    <sheet name="Общая инфраструктура" sheetId="8" r:id="rId1"/>
    <sheet name="Рабочее место конкурсантов" sheetId="1" r:id="rId2"/>
    <sheet name="Расходные материалы" sheetId="5" r:id="rId3"/>
    <sheet name="Личный инструмент участника" sheetId="7" r:id="rId4"/>
  </sheets>
  <calcPr calcId="145621"/>
</workbook>
</file>

<file path=xl/calcChain.xml><?xml version="1.0" encoding="utf-8"?>
<calcChain xmlns="http://schemas.openxmlformats.org/spreadsheetml/2006/main">
  <c r="G56" i="8" l="1"/>
  <c r="G61" i="8" l="1"/>
  <c r="G79" i="1"/>
  <c r="G78" i="1"/>
  <c r="G87" i="8"/>
  <c r="G78" i="8"/>
  <c r="G75" i="8"/>
  <c r="G74" i="8"/>
  <c r="G28" i="1" l="1"/>
  <c r="G27" i="1"/>
  <c r="G37" i="1"/>
  <c r="G38" i="1"/>
</calcChain>
</file>

<file path=xl/sharedStrings.xml><?xml version="1.0" encoding="utf-8"?>
<sst xmlns="http://schemas.openxmlformats.org/spreadsheetml/2006/main" count="762" uniqueCount="271">
  <si>
    <t>шт</t>
  </si>
  <si>
    <t>Охрана труда</t>
  </si>
  <si>
    <t>Кулер 19 л (холодная/горячая вода)</t>
  </si>
  <si>
    <t>Огнетушитель</t>
  </si>
  <si>
    <t>Аптечка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</si>
  <si>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</si>
  <si>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</si>
  <si>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</si>
  <si>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</si>
  <si>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</si>
  <si>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</si>
  <si>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</si>
  <si>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</si>
  <si>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>Мебель</t>
  </si>
  <si>
    <t>Оборудование IT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</si>
  <si>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</si>
  <si>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</si>
  <si>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 xml:space="preserve">шт ( на 1 раб.место) </t>
  </si>
  <si>
    <t>Оборудование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</si>
  <si>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</si>
  <si>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</si>
  <si>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</si>
  <si>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Мусорная корзина</t>
  </si>
  <si>
    <t>Комната Экспертов (включая Главного эксперта) (по количеству экспертов)</t>
  </si>
  <si>
    <t>Рабочее место Конкурсанта (основное оборудование, вспомогательное оборудование, инструмент (по количеству рабочих мест)</t>
  </si>
  <si>
    <t>Спецодежда, спецобувь</t>
  </si>
  <si>
    <t>конкурсант привозит с собой</t>
  </si>
  <si>
    <t>Охрана труда и техника безопасности (дополнительно)</t>
  </si>
  <si>
    <t xml:space="preserve">1. Зона для работ предусмотренных в Модулях обязательных к выполнению (инвариант)  (по количеству конкурсантов) </t>
  </si>
  <si>
    <t xml:space="preserve">1. Зона для работ предусмотренных в вариативном модуле №…..   (по количеству конкурсантов) </t>
  </si>
  <si>
    <t>расходные материалы</t>
  </si>
  <si>
    <t>Рабочее место Конкурсанта (расходные материалы по конкурсантов)</t>
  </si>
  <si>
    <t>Личный инструмент конкурсанта</t>
  </si>
  <si>
    <t xml:space="preserve">Примечание </t>
  </si>
  <si>
    <r>
      <rPr>
        <sz val="16"/>
        <color theme="0"/>
        <rFont val="Times New Roman"/>
        <family val="1"/>
        <charset val="204"/>
      </rPr>
      <t>Инфраструктурный лист для оснащения конкурсной площадки Чемпионата (Региональный этап/Отборочный этап/Финальный этап)</t>
    </r>
    <r>
      <rPr>
        <sz val="16"/>
        <rFont val="Times New Roman"/>
        <family val="1"/>
        <charset val="204"/>
      </rPr>
      <t xml:space="preserve">
</t>
    </r>
    <r>
      <rPr>
        <i/>
        <sz val="16"/>
        <color rgb="FFFF0000"/>
        <rFont val="Times New Roman"/>
        <family val="1"/>
        <charset val="204"/>
      </rPr>
      <t>(Администрирование отеля)</t>
    </r>
  </si>
  <si>
    <t>Сервер для размещения системы управления гостиницей</t>
  </si>
  <si>
    <t>Терминал для платежных карт</t>
  </si>
  <si>
    <t>Обратный отсчет, часы, минуты, секунды. Настольный</t>
  </si>
  <si>
    <t>Ключи-карта для электронных замков</t>
  </si>
  <si>
    <t>Кейхолдер</t>
  </si>
  <si>
    <t>Плотная бумага, карман для карты-ключа</t>
  </si>
  <si>
    <t>оборудование</t>
  </si>
  <si>
    <t>Функции: Бронирование, учет заезда и выезда гостей, расчеты. Номерной фонд системы не менее 30 номеров</t>
  </si>
  <si>
    <t>программное обеспечение</t>
  </si>
  <si>
    <t>Стойка администратора</t>
  </si>
  <si>
    <t>мебель</t>
  </si>
  <si>
    <t>Цветочная композиция из декоративных цветов</t>
  </si>
  <si>
    <t>Не менее 25 см в высоту</t>
  </si>
  <si>
    <t>Зонт -трость</t>
  </si>
  <si>
    <t>Подставка для зонтов</t>
  </si>
  <si>
    <t>Сувениры</t>
  </si>
  <si>
    <t>Любые сувениры, отражающие региональные промыслы/ремесла, символика региона, творчество региональных мастеров, популярные в регионе сувениры и т.д.</t>
  </si>
  <si>
    <t>Стойка напольная для газет и журналов</t>
  </si>
  <si>
    <t>Напольная/навесная</t>
  </si>
  <si>
    <t>Журналы и газеты</t>
  </si>
  <si>
    <t>Актуальные местные и федеральные издания</t>
  </si>
  <si>
    <t>Комплект из 5 табличек под часы с названиями городов London, New-York, Tokyo, Moscow, город проведения чемпионата</t>
  </si>
  <si>
    <t>Размер таблички 20x7 см</t>
  </si>
  <si>
    <t>(Ширина: 54 Глубина: 61 Высота: 80)</t>
  </si>
  <si>
    <t>10 л.</t>
  </si>
  <si>
    <t>уп</t>
  </si>
  <si>
    <t>Зеркало </t>
  </si>
  <si>
    <t>В полный рост напольное/настенное</t>
  </si>
  <si>
    <t>Запираемый шкафчик (локер)</t>
  </si>
  <si>
    <t>Ширина :300мм Глубина :500мм Высота :1830мм</t>
  </si>
  <si>
    <t>Комната Конкурсантов (по количеству конкурсантов) НЕОБХОДИМО ДВЕ КОМНАТЫ ОДИНАКОВЫЕ</t>
  </si>
  <si>
    <t>Чемодан</t>
  </si>
  <si>
    <t>60 литров, на колесах</t>
  </si>
  <si>
    <t>ТУЛБОКС НУЛЕВОЙ</t>
  </si>
  <si>
    <t>Стеллаж</t>
  </si>
  <si>
    <t>(ШхГхВ) 2000х500х2000
металлический,
5 полок</t>
  </si>
  <si>
    <t>Кресло офисное</t>
  </si>
  <si>
    <t>на колесах с подлокотниками
синяя или серая обивка
расчитанные на вес не менее 100 кг.</t>
  </si>
  <si>
    <t xml:space="preserve">Оборудование </t>
  </si>
  <si>
    <t>Стол письменный </t>
  </si>
  <si>
    <t>Офисный стул</t>
  </si>
  <si>
    <t>Ширина: 54 Глубина: 61 Высота: 80</t>
  </si>
  <si>
    <t>Наушники противошумные</t>
  </si>
  <si>
    <t>от 30 до 40 Дб.</t>
  </si>
  <si>
    <t>Папки с кольцами</t>
  </si>
  <si>
    <t>для бумаг формата А4, не менее 10 отделений</t>
  </si>
  <si>
    <t>Бумага для орг. техники (формат А4)</t>
  </si>
  <si>
    <t>уп (500л)</t>
  </si>
  <si>
    <t>Лотки для бумаг</t>
  </si>
  <si>
    <t>для бумаги А4, горизонтальные 4 отделения</t>
  </si>
  <si>
    <t>Стикеры</t>
  </si>
  <si>
    <t>Блок 100 ЛИСТОВ</t>
  </si>
  <si>
    <t>Блок для записей 90x90x90 мм белый</t>
  </si>
  <si>
    <t>90x90x90 мм белый</t>
  </si>
  <si>
    <t>Файлы </t>
  </si>
  <si>
    <t>А4, 100 шт в уп.</t>
  </si>
  <si>
    <t>Коробка скрепок</t>
  </si>
  <si>
    <t>33 мм. 100 шт.</t>
  </si>
  <si>
    <t>Карандаш (механический)</t>
  </si>
  <si>
    <t>HB</t>
  </si>
  <si>
    <t>Ластик</t>
  </si>
  <si>
    <t>42x19x12 мм</t>
  </si>
  <si>
    <t>Конверт</t>
  </si>
  <si>
    <t>110*220</t>
  </si>
  <si>
    <t>Подушка для смачивания пальцев</t>
  </si>
  <si>
    <t>20 мл.</t>
  </si>
  <si>
    <t>Ручка шарикоая на подставке</t>
  </si>
  <si>
    <t>Синяя</t>
  </si>
  <si>
    <t>Органайзер для канцтоваров</t>
  </si>
  <si>
    <t>Отделения для ручек, ножниц, степлера, скрепок, скоб</t>
  </si>
  <si>
    <t>Набор имитационных денежных купюр достоинством 5000, 1000, 500, 100, 50 </t>
  </si>
  <si>
    <t>Купюры бумажные матовые</t>
  </si>
  <si>
    <t>Набор цветных фломастеров 12 цветов</t>
  </si>
  <si>
    <t>24 цвета</t>
  </si>
  <si>
    <t>Пюпитр в виде дощечки с зажимом </t>
  </si>
  <si>
    <t>для бумаги А4</t>
  </si>
  <si>
    <t>Набор табличек с цифрами</t>
  </si>
  <si>
    <t>цифры 0,1,2,3, наличие ручки</t>
  </si>
  <si>
    <t>Ножницы канцелярские </t>
  </si>
  <si>
    <t>215 мм.</t>
  </si>
  <si>
    <t>Скобы для степлера, упаковка 1000 шт</t>
  </si>
  <si>
    <t>размер 26/6 </t>
  </si>
  <si>
    <t>Степлер</t>
  </si>
  <si>
    <t>Количество пробиваемых листов:22лист, скобы 26/6, Наличие антистеплера, Глубина закладки бумаги: 60мм</t>
  </si>
  <si>
    <t>Ручки шариковые</t>
  </si>
  <si>
    <t>Цвет синий</t>
  </si>
  <si>
    <t>Блокноты</t>
  </si>
  <si>
    <t>А6, 30 листов, в клетку</t>
  </si>
  <si>
    <t>Расходные материалы на всех конкурсантов и экспертов</t>
  </si>
  <si>
    <t>Вода для кулера</t>
  </si>
  <si>
    <t>_</t>
  </si>
  <si>
    <t>Функции: осуществление операций с платежными картами</t>
  </si>
  <si>
    <t>Диаметр купола: 104см;Длина в сложенном виде: 89см</t>
  </si>
  <si>
    <t>Округлой или прямоугольной формы Высота: 450мм, Глубина:250мм Ширина:250мм</t>
  </si>
  <si>
    <t>Одноразовые стаканы</t>
  </si>
  <si>
    <t>Объем 0,2 л. 100 шт.</t>
  </si>
  <si>
    <t>-</t>
  </si>
  <si>
    <t>шт.</t>
  </si>
  <si>
    <t>1. Зона для работ предусмотренных в вариативном модуле №…..   (__ рабочих мест)  - дополнительно не требуется</t>
  </si>
  <si>
    <t>Огнетушитель углекислотный</t>
  </si>
  <si>
    <t>Общая зона конкурсной площадки фронт-офис (оборудование, инструмент, мебель, канцелярия)</t>
  </si>
  <si>
    <t>Интернет : не требуется</t>
  </si>
  <si>
    <t>Мусорные мешки</t>
  </si>
  <si>
    <t>60 л. не менее 10 шт</t>
  </si>
  <si>
    <t>19 л</t>
  </si>
  <si>
    <t xml:space="preserve">Кулер </t>
  </si>
  <si>
    <t>19 л (холодная/горячая вода)</t>
  </si>
  <si>
    <t>Сумка дорожная (ручная кладь)</t>
  </si>
  <si>
    <t>до 30 литров</t>
  </si>
  <si>
    <r>
      <t xml:space="preserve">Складское помещение </t>
    </r>
    <r>
      <rPr>
        <b/>
        <sz val="11"/>
        <color rgb="FFFF0000"/>
        <rFont val="Times New Roman"/>
        <family val="1"/>
        <charset val="204"/>
      </rPr>
      <t>не требуется</t>
    </r>
    <r>
      <rPr>
        <b/>
        <sz val="11"/>
        <rFont val="Times New Roman"/>
        <family val="1"/>
        <charset val="204"/>
      </rPr>
      <t xml:space="preserve"> </t>
    </r>
  </si>
  <si>
    <t>Комната Актеров</t>
  </si>
  <si>
    <t>Общая зона конкурсной площадки Бэк - офис  (оборудование, инструмент, мебель, канцелярия)</t>
  </si>
  <si>
    <t>Количество рабочих мест: 5</t>
  </si>
  <si>
    <t>Площадь зоны: 96 кв.м. (8*12 м)</t>
  </si>
  <si>
    <t>Адрес базовой организации:  г. Выборг, ул. Подгорная, д. 17</t>
  </si>
  <si>
    <t>Количество экспертов (в том числе с главным экспертом): 8</t>
  </si>
  <si>
    <t>Количество конкурсантов (команд): 5</t>
  </si>
  <si>
    <r>
      <t xml:space="preserve">Субъект Российской Федерации: </t>
    </r>
    <r>
      <rPr>
        <sz val="12"/>
        <color theme="1"/>
        <rFont val="Times New Roman"/>
        <family val="1"/>
        <charset val="204"/>
      </rPr>
      <t>Ленинградская область</t>
    </r>
  </si>
  <si>
    <t xml:space="preserve">Электричество: 220 подключения к сети  по (220 Вольт и 380 Вольт)	</t>
  </si>
  <si>
    <t>Контур заземления для электропитания и сети слаботочных подключений (при необходимости) : не требуется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</si>
  <si>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</si>
  <si>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</si>
  <si>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Микрофонная радиосистема с двумя микрофонами. 2 комплекта батареек на каждый передатчик 
Радиосистема XLine MD-2300</t>
  </si>
  <si>
    <t xml:space="preserve">Производитель:  Xline; Тип: Приемник 2-канальный; Рабочая дистанция: 50 м; Диапазон несущей частоты: 200 - 290 МГц; Каналы:  2; Соотношение сигнал/шум: 100 дБ; Питание: DC--12-18 В; Выходная мощность радиочастоты: 0 – 300 мВт; Выход: 2 х XLR; Радиус действия: 50 м; Тип микрофона:  Динамический; Частотный диапазон: 60 - 15 000 Гц; Стабильность частоты: ≤0.002% кГц; Выходная мощность радиочастоты: 10 мВт; Комплектация: Приемник и два ручных передатчик;
</t>
  </si>
  <si>
    <t xml:space="preserve">"Микрофонная радиосистема с головным микрофоном и карманным передатчиком  2 комплекта батареек на каждый передатчик 
AUDIOVOICE WL-22HPM Радиосистема (радиомикрофон)"
</t>
  </si>
  <si>
    <t xml:space="preserve">Несущие частоты: VHF 174.0 - 215.2 MHz; Частотная устойчивость: ±0,005%; Тип модуляции: FM; Максимальная девиация:± 20kHz,; Сигнал/шум75 dB; T. H. D. : 0.8%; Разность частот: 100Hz- 15KHz ± 3dB; Чувствительность: 3u V For 3dB S/N; Мощность аудио- выхода:0- 280mV; Радиус действия до 80м;
</t>
  </si>
  <si>
    <t xml:space="preserve">Активная акустическая система BEHRINGER B 112MP3 EUROLIVE
</t>
  </si>
  <si>
    <t xml:space="preserve">Производитель:  BEHRINGER; Мощность: 1000 Вт; Частотный диапазон: 50 Hz - 20 kHz; Частота кроссовера: 2,8 кГц; Аудио входы: XLR; Чувствительность: -36 dBu to 0 dBu; Сопротивление: 14 кОм; Чувствительность: -36 dBu to 0 dBu; Сопротивление: 14 кОм; USB Порт/MP3:  32 - 320 kbps, 32 kHz, 44.1 kHz, 48 kHz; Файловая система: FAT 16, FAT 32; Формат : MP3 (CBR и VBR); Разъем: USB 3.0; Частотная группа: 2.4 GHz; Частотный диапазон: 20 Hz - 20 kHz (+0/-2.5 dB); Расстояние: максимум 80 м; Питание: 230 V~, 50 Hz (T 3.15 A H 250 V); Эквалайзер: +/-15 dB @ 12 kHz; Размеры: 568 х 342 х 270 мм; Вес: 12,5 кг; Габариты товара в заводской упаковке: 0.44 x 0.37 x 0.66 м.; Вес в заводской упаковке: 14.83 кг.; Дополнительная информация: мощность усилителя НЧ 145 Вт, мощность усилителя ВЧ 38 Вт, балансный выход XLR, вход jack 6.3 мм; Фирма: Behringer; Страна:  Германия;
</t>
  </si>
  <si>
    <t>Аналоговый микшер BEHRINGER XENYX 1202FX</t>
  </si>
  <si>
    <t xml:space="preserve">Производитель: BEHRINGER; Количество каналов: 12; Моно входы: 4; Стерео входы: 4; USB для компьютера: Нет; Количество микрофонных предусилителей: 4; Фантомное питание:  Да; Эквалайзеры моно каналов: 3-х полосный; Индикатор уровня громкости: 4 светодиода; Беспроводное подключение (2 канала): Нет; Шины посыла/возврата: 1; Шина возврата эффектов:  1 стерео; Процессор эффектов: Да; Модель процессора эффектов: Behringer; Вес в упаковке: 3.6 кг; Вес без упаковки:  3 кг; Габариты (Д х Ш х В): 0,37 × 0,31 × 0,13 м;
</t>
  </si>
  <si>
    <t>Стол письменный Агат АЯ-5</t>
  </si>
  <si>
    <t>Коллекция: Мебель для персонала Агат; Цвет покрытия: ясень шимо; Высота: 750 мм; Ширина: 800 мм; Глубина: 700 мм; Тип стола: прямой; Материал: ЛДСП; Материал основания: ЛДСП; Материал столешницы: ЛДСП; Материал кромки: ПВX; Толщина столешницы, мм: 22; Гарантийный срок: 12 мес; Страна происхождения: Россия; Ценовая категория: экономкласс;</t>
  </si>
  <si>
    <t>1200*505*750 мм</t>
  </si>
  <si>
    <t>Площадь зоны: не менее не менее 3 м.кв. на 1 рабочее место (Бэк офис)</t>
  </si>
  <si>
    <t>Покрытие пола: линолеум  - 41,6  м2 на всю зону</t>
  </si>
  <si>
    <t xml:space="preserve">Площадь зоны:17,36 кв.м. </t>
  </si>
  <si>
    <t>Стол ученический</t>
  </si>
  <si>
    <t>Стул ученический</t>
  </si>
  <si>
    <t>Ширина: 38; Глубина: 38; Высота: 83;</t>
  </si>
  <si>
    <t>Высота, мм: 1830; Ширина, мм: 575; Глубина, мм: 500;
Вес, кг: 33;</t>
  </si>
  <si>
    <t>Площадь зоны:  19,54 кв.м.</t>
  </si>
  <si>
    <t>Интернет : Подключение  к проводному интернету</t>
  </si>
  <si>
    <t xml:space="preserve">Ноутбук HP 250 G7
</t>
  </si>
  <si>
    <t xml:space="preserve">Основные характеристики: Ноутбук HP; Модель- 250; Страна производитель -Китай; Диагональ экрана в дюймах -15.6 "; Разрешение экрана- 1920х1080; Разрешение матрицы экрана - FHD; Поверхность экрана- Матовая; Тип матрицы -IPS; Тип матрицы маркетинговый- IPS; Соотношение сторон- 16:9; Оперативная память -8 ГБ, DDR4, 3200 МГц; Макс. объем оперативной памяти -32 ГБ; Количество слотов оперативной памяти -2; Количество свободных слотов оперативной памяти -1 шт; Количество занятых слотов оперативной памяти -1 шт; Возможность апгрейда оперативной памяти -Есть; ОбъемSSD -256 ГБ; Конфигурация установленного SSD -M.2 2280; Возможность апгрейда HDD/SSD -Нет; Количество разъемов жесткого диска -1 шт; Тип графического процессора -Интегрированный; Графический процессор -Intel UHD Graphics; Процессор -Intel Core i3 1215U; Процессор, частота -1.2 ГГц (4.4 ГГц, в режиме Turbo); Количество ядер процессора -6-ядерный; Максимальное число потоков -8 шт; Количество энергоэффективных ядер -4; Количество высокопроизводительных ядер -2; Объем кэша L2 -4.5 МБ; Объем кэша L3 -10 МБ; Техпроцесс -10 нм; Ядро процессора -Alder Lake; Кард-ридер -есть, поддержка SD; Поддержка технологии Wi-Fi -есть, 802.11 b/g/n/ac/ax; Поддержка технологии Bluetooth -есть, v5.2; Кабельная сеть(RJ-45) -10/100/1000 (Gigabit Ethernet) Мбит/с; Разъемы и интерфейсы ноутбука: Порты USB 3.0(Type-A) -2; Макс. скорость передачи данных(Type-A)-5 Гбит/с; Порты USB 3.0 (Type-C) -1; Макс. скорость передачи данных (Type-C) -5 Гбит/с; Разъем HDMI -1; Мультимедийные особенности: Веб-камера -Встроенная; Разрешение веб-камеры -0.9 Мп; Разъем наушники/микрофон -комбинированный разъем; Акустическая система -Стереодинамики; Язык клавиатуры -русский/английский; Цвет клавиатуры ноутбука -Черный; Цифровой блок клавиатуры -Есть; Подсветка клавиш клавиатуры -Есть; Цвет подсветки клавиатуры -Белая; Устройства позиционирования -Touchpad; Тип батареи -Li-Ion; Энергоемкость батареи-41 Wh; </t>
  </si>
  <si>
    <t xml:space="preserve">Мышь компьютерная Logitech B100
</t>
  </si>
  <si>
    <t>Торговая марка: Logitech; Тип мыши: оптическая; Интерфейс: USB; Разрешение dpi: 800; Тип питания: USB; Элементы питания в комплекте: встроенный аккумулятор; Длина провода: 1.8 метр; Цвет:  черный; Комус-Гид: классическая; Количество кнопок мыши: 3 шт.; Тип беспроводной связи: нет; Подсветка: Нет; Вес, грамм: 120 г; Размеры (ДхШхВ):  62x37x113 мм; Гарантийный срок: 24 мес; Страна происхождения: Китай; Питание: USB; Бесшумное нажатие клавиш: Нет.</t>
  </si>
  <si>
    <t>МФУ KYOSERA FS-1020MFP</t>
  </si>
  <si>
    <t xml:space="preserve">Торговая марка: Kyocera; Код производителя: FS-1020MFP; Тип печати: черно-белая; Максимальный формат:  А4; Автоматическая двусторонняя печать: нет; Интерфейс Ethernet (RJ-45): нет; Интерфейс Wi-Fi: нет; Картридж в комплекте: стартовый; Скорость монохромной печати, страниц/мин: 20; Максимальная нагрузка: 20000 страниц/ме; Максимальное разрешение печати: 600x600 точек на д; Поддержка AirPrint: нет; Кабель USB в комплекте: Нет; Функция факса: нет; Устройство подачи оригиналов: нет; Емкость лотка подачи: 250 лист; Емкость выходного лотка: 100 лист; Плотность бумаги (диапазон): 60-220 г/кв.м; Типы печатных материалов: A4 (210 x 297 мм), A5 (210 x 148 мм), A6 (4x6, 10x15 см) Пользовательские фор; Разрешение сканера: 600х600 точек на д; Максимальный размер сканирования (планшетный): 216x356 мм; Скорость ч/б копирования (страниц/мин): 20; Телефонная трубка:  Нет; Объем памяти: 64 Mb; Интерфейс USB: Да; Потребляемая мощность во время печати: 315 вт; Потребляемая мощность в режиме ожидания: 6 вт; Максимальный уровень шума: 50 дб; Размеры (ДхШхВ): 333x390x317 мм; Цвет корпуса: черный; Вес: 8.7 кг; Гарантийный срок: 24 мес; Страна происхождения: Китай; Кабель USB артикул: 399721, 399724; Комус-Гид: малые рабочие группы;
</t>
  </si>
  <si>
    <t xml:space="preserve">Тонер-картридж Kyocera TK-1110 черный оригинальный
</t>
  </si>
  <si>
    <t xml:space="preserve">"Бренд печатающего устройства: Kyocera; Тип расходного материала: оригинальный;
Цвет: черный; Модель картриджа: TK-1110; Ресурс: 2500 страниц; Код производителя: 1T02M50NX1; Емкость картриджа: стандартная; Наличие чипа: Да; Количество штук в упаковке: 1; Совместимые модели печатающих устройств: Ecosys FS-1040 , FS-1120MFP , FS-1040;
"
</t>
  </si>
  <si>
    <t xml:space="preserve">Флеш-память USB 2.0 8 Гб SmartBuy Glossy series (SB8GBGS-K)
</t>
  </si>
  <si>
    <t xml:space="preserve">Торговая марка: SmartBuy; Интерфейс: USB 2.0; Объем памяти: 8 Gb; Скорость чтения: до 10 Мб/с; Скорость записи: до 5 Мб/с; Функциональные особенности: классическая; Материал корпуса: пластик; Цвет: черный; Размеры (ДхШхВ): 58x18x9 мм; Вес, грамм: 6 г; Код производителя: SB8GBGS-K; Гарантийный срок: 12 мес; Страна происхождения: Китай;
</t>
  </si>
  <si>
    <t>Стол угловой</t>
  </si>
  <si>
    <t>Ширина: 144; Глубина: 62; Высота: 115; Длина: 144;</t>
  </si>
  <si>
    <t>Офисный стул деревянный</t>
  </si>
  <si>
    <t>Ширина: 42; Глубина: 43; Высота: 91;</t>
  </si>
  <si>
    <t>Площадь зоны: 10,92 кв.м.</t>
  </si>
  <si>
    <t xml:space="preserve">Освещение:  Верхнее искусственное освещение (350 люкс) </t>
  </si>
  <si>
    <t>Стол письменный одноместный</t>
  </si>
  <si>
    <t>Ширина: 70; Глубина: 70; Высота: 74;</t>
  </si>
  <si>
    <t>Стол преподавательский</t>
  </si>
  <si>
    <t>Ширина: 115; Глубина: 53,5; Высота: 75;</t>
  </si>
  <si>
    <r>
      <rPr>
        <sz val="16"/>
        <color theme="0"/>
        <rFont val="Times New Roman"/>
        <family val="1"/>
        <charset val="204"/>
      </rPr>
      <t>Инфраструктурный лист для оснащения конкурсной площадки Чемпионата (Региональный этап)</t>
    </r>
    <r>
      <rPr>
        <sz val="16"/>
        <rFont val="Times New Roman"/>
        <family val="1"/>
        <charset val="204"/>
      </rPr>
      <t xml:space="preserve">
</t>
    </r>
    <r>
      <rPr>
        <i/>
        <sz val="16"/>
        <color rgb="FFFF0000"/>
        <rFont val="Times New Roman"/>
        <family val="1"/>
        <charset val="204"/>
      </rPr>
      <t>(Администрирование отеля)</t>
    </r>
  </si>
  <si>
    <t>Площадь зоны: не менее не менее 3 м.кв. на 1 рабочее место (Бэк офис); 96 кв.м. (Фронт офис)</t>
  </si>
  <si>
    <t xml:space="preserve">Ноутбук HP 250 G6 (7QL93ES)
</t>
  </si>
  <si>
    <t xml:space="preserve">Диагональ экрана в дюймах:15.6 "; Разрешение экрана: 1366х768; Светодиодная подсветка экрана: есть;  Процессор: Intel Core i3 5005U; Количество ядер процессора: двухъядерный; Процессор, частота: 2.0 ГГц; Оперативная память: 4 ГБ, DDR3L, 1600 МГц; Тип графического процессора: интегрированный; Графический процессор: Intel HD Graphics 5500; Объем SSD: 128 ГБ; Тип ODD: отсутствует; Кард-ридер: есть, поддержка SD/SDHC/SDXC; Поддержка технологии Wi-Fi: ДА, 802.11 a/b/g/n/ac; Поддержка технологии Bluetooth: ДА, v4.2; Кабельная сеть(RJ-45): 10/100/1000 (Gigabit Ethernet) Мбит/с;  Порты USB 2.0: 1; Порты USB 3.0: 2; Разъем D-Sub: 1; Разъем HDMI: 1; Операционная система: Windows 10 Home; Веб-камера: встроенная; Встроенный микрофон: есть; Разъем наушники/микрофон: комбинированный разъем; Акустическая система: стереодинамики; Цвет клавиатуры ноутбука: черный; Цифровой блок клавиатуры: есть; Сумка в комплекте: отсутствует; Количество ячеек батареи: 3 cell; Тип батареи: Li-Ion; Энергоемкость батареи: 31 Wh; Материал корпуса: высококачественный пластик; Цветовое решение: темно-серебристый; Размеры (ШхГхВ): 380 х 253.8 х 23.8 мм; Вес: 1.86 кг; Гарантия: 12 мес. ; Страна производитель: Китай.
</t>
  </si>
  <si>
    <t>Мышь компьютерная Logitech B100</t>
  </si>
  <si>
    <t xml:space="preserve">Торговая марка: Logitech; Тип мыши: оптическая; Интерфейс: USB; Разрешение dpi: 800; Тип питания: USB; Элементы питания в комплекте: встроенный аккумулятор; Длина провода: 1.8 метр; Цвет:  черный; Комус-Гид: классическая; Количество кнопок мыши: 3 шт.; Тип беспроводной связи: нет; Подсветка: Нет; Вес, грамм: 120 г; Размеры (ДхШхВ):  62x37x113 мм; Гарантийный срок: 24 мес; Страна происхождения: Китай; Питание: USB; Бесшумное нажатие клавиш: Нет.
</t>
  </si>
  <si>
    <t xml:space="preserve">МФУ KYOSERA FS-1020MFP
</t>
  </si>
  <si>
    <t>Телевизор TCL 43P728
Системный блок iRU Office 313</t>
  </si>
  <si>
    <t>диагональ: 43"; разрешение HD:  4K UHD; частота обновления экрана:  60 Гц; платформа Smart TV:  Android; технология экрана:  LED, QLED яркость:  270 кд/м²; разъемы и интерфейсы:  композитный видеовход, вход HDMI x 2, выход на наушники, USB Type-A, Ethernet - RJ-45, выход аудио цифровой оптический, слот CI/CI+Свернуть ; Беспроводные интерфейсы:  Wi-Fi, Bluetooth; Мощность звука:  19 Вт;
Сокет процессора: LGA 1151 v2; Процессор: Intel Core i3 9100; Процессор, частота: 3.6 ГГц; Количество ядер процессора: четырехъядерный; Чипсет материнской платы: Intel H310; Оперативная память: 8 ГБ, DDR4, DIMM, 2400 МГц; Максимальный объем оперативной памяти: 32 ГБ; Тип графического контроллера: интегрированный; Графика: Intel UHD Graphics 630; Объем SSD: 240 ГБ; Тип кабельной сети (разъем RJ-45): Gigabit Ethernet; Операционная система: Windows 10 Professional; Разрядность ОС: 64-bit; Разъемов PS/2: 1 (комбинированный); Разъемов USB 2.0: 4; Разъемов USB 3.0: 4; Разъемов DVI: 1; Разъемов HDMI: 1; Разъем для микрофона: 1; Разъем для наушников: 1; Тип корпуса: minitower; Тип блока питания: внутренний; Блок питания: 400 Вт; Цвет корпуса: черный; Размеры корпуса (ШхВхГ): 170 х 350 х 395 мм; Вес: 6.5 кг; Гарантия: 36 мес.;</t>
  </si>
  <si>
    <t>Флеш-память USB 2.0 8 Гб SmartBuy Glossy series (SB8GBGS-K)</t>
  </si>
  <si>
    <t>Торговая марка: SmartBuy; Интерфейс: USB 2.0; Объем памяти: 8 Gb; Скорость чтения: до 10 Мб/с; Скорость записи: до 5 Мб/с; Функциональные особенности: классическая; Материал корпуса: пластик; Цвет: черный; Размеры (ДхШхВ): 58x18x9 мм; Вес, грамм: 6 г; Код производителя: SB8GBGS-K; Гарантийный срок: 12 мес; Страна происхождения: Китай;</t>
  </si>
  <si>
    <t xml:space="preserve">Программное обеспечение Microsoft Office Home and Student 2019 коробочная версия для 1 ПК (79G-05075)
</t>
  </si>
  <si>
    <t xml:space="preserve">Торговая марка:  Microsoft; Вид поставки: коробочная версия; Тип лицензии: базовая; Количество ПК: 1 шт.; Срок действия лицензии: бессрочная; Состав программ: Word , Excel , PowerPoint , OneNote; Язык интерфейса: многоязычный; Область применения: для образовательных учреждений; Совместимая операционная система: Windows; Разрядность операционной системы: 32/64; Страна происхождения: Соединенные Штаты Америки;
</t>
  </si>
  <si>
    <t xml:space="preserve">Стол письменный </t>
  </si>
  <si>
    <t>Ширина: 53; Глубина: 60; Высота: 80;</t>
  </si>
  <si>
    <t>Набор первой медицинской помощи работникам по приказу №169н (50223)</t>
  </si>
  <si>
    <t>Тип: коллективная; Форма выпуска: бокс пластиковый; Вид аптечки: для учреждений и производств; Назначение аптечки: производственная , офисная , универсальная; Длина:  210 мм; Ширина: 68 мм; Высота: 210 мм; Срок годности аптечки, год: 1,5;</t>
  </si>
  <si>
    <t>Системный блок ProMEGA Jet W606 i3-8100/4Gb/1Tb/iHD/DVD/W10H
Монитор Dell E2216H черный</t>
  </si>
  <si>
    <t>вес: 7 КГ; страна происхождения: Россия; цвет корпуса: Черный; гарантийный срок: 36 МЕС; размеры (дхшхв) : 352x170x346 мм; комус-гид: для дома и офиса; код производителя: W606; операционная система: Windows 10 Home; интерфейс ethernet (rj-45): Да; артикул: 988178; тип жесткого диска: HDD; частота процессора: 3600 МГЦ; оперативная память: 4096 МБ; процессор:  Core i3; оптический привод: DVD-RW; число ядер процессора: 4 ШТ.; модель процессора: 8100; интерфейс wi-fi:  Нет; видеокарта: Intel UHD 630; объем жесткого диска: 1000 gb; размер видеопамяти: выделяется из системной мб; тип графического контроллера: встроенный; производитель процессора: Intel; устройство чтения флэш-карт:  Нет; тип памяти: DDR4; видеовыходы: VGA, DVI-D; количество usb-портов: 10 ШТ. ; поддержка bluetooth: Нет; модель чипсета:  H310; клавиатура и мышь в комплекте:  Да; частота оперативной памяти, мгц: 2400; количество слотов памяти: 2 ШТ. ; форм-фактор корпуса: Tower; компьютер с монитором:  Нет; объем ssd диска: 0 ГБ; аудиопорт на лицевой панели корпуса: Да; блок питания (мощность) : 450 ВТ;
Гарантия АСЦ: 36 мес.; Страна-производитель: Китай; Модель: Dell E2216H; Основной цвет: черный; Изогнутый экран: нет; Диагональ экрана:  21.5"; Максимальное разрешение: 1920x1080; Тип подсветки матрицы:  LED; Технология изготовления матрицы: TN; Тип ЖК-матрицы (подробно): TN+film; Соотношение сторон: 16:9; Сенсорный экран: нет; Покрытие экрана: матовое; Поддержка HDR: нет; Технология защиты зрения: нет; Размер видимой области экрана: 476 x 268 мм; Яркость: 250 кд/м2; Контрастность: 1000: 1; Динамическая контрастность: нет; Время отклика пикселя: 5 мс; Угол обзора по вертикали: 160°; Угол обзора по горизонтали: 170°; Технология динамического обновления экрана: нет;
Плотность пикселей: 102 ppi; Частота при максимальном разрешении: 60 Гц; Максимальная частота обновления экрана: 60 Гц; Глубина цвета: 8bit; Видео разъемы: DisplayPort, VGA (D-sub) ; USB концентратор: нет; Количество USB: 0; Выход на наушники: нет; Разъем HDMI: нет; Разъем DisplayPort: есть; Разъем DVI: нет; Разъем VGA: есть; Картинка в картинке: нет; Безрамочный дизайн: нет; Размер VESA: 100x100; Поворотная подставка: нет; Регулировка по высоте: нет; Регулировка наклона: есть; Поворот на 90° (портретный режим): нет; Встроенная акустическая система: нет; Веб-камера: нет; Расположение блока питания: встроенный; Потребляемая мощность при работе: 18 Вт; Потребляемая мощность в спящем режиме: 0.3 Вт; Мощность в выключенном режиме: 0 Вт; Напряжение питания: 100-240 В / 50-60 Гц; Комплектация: документация, кабель питания, диск с ПО, кабель DisplayPort; Ширина без подставки: 512.2 мм; Высота без подставки: 303.7 мм; Толщина без подставки: 50.5 мм; Вес без подставки: 2.84 кг; Ширина с подставкой: 512.2 мм; Минимальная высота с подставкой: 396.7 мм; Максимальная высота с подставкой: 396.7 мм; Толщина с подставкой: 180 мм; Вес с подставкой: 4.85 кг;</t>
  </si>
  <si>
    <t>орговая марка: Logitech; Тип мыши: оптическая; Интерфейс: USB; Разрешение dpi: 800; Тип питания: USB; Элементы питания в комплекте: встроенный аккумулятор; Длина провода: 1.8 метр; Цвет:  черный; Комус-Гид: классическая; Количество кнопок мыши: 3 шт.; Тип беспроводной связи: нет; Подсветка: Нет; Вес, грамм: 120 г; Размеры (ДхШхВ):  62x37x113 мм; Гарантийный срок: 24 мес; Страна происхождения: Китай; Питание: USB; Бесшумное нажатие клавиш: Нет.</t>
  </si>
  <si>
    <t xml:space="preserve">"Системный блок:
Процессор:
Intel Core i3 10100, процессор, частота:3.6 ГГц (4.3 ГГц, в режиме Turbo)
количество ядер процессора: четырехъядерный
чипсет материнской платы: Intel B460
Оперативная память: DIMM, DDR4 8192 Мб 2666 МГц
Графический адаптер: тип графического контроллера: интегрированный
графика: Intel UHD Graphics 630
Хранение информации: жесткий диск 1000 Гб, 7200 об/мин, SATA III
Программное обеспечение: операционная система: Windows 10, Officce Std Dev SLA Each Academic Non-Specific Standart,Adobe Acrobat Reader DC
Корпус: тип корпуса: small form factor, тип блока питания: внутренний, блок питания: 200 Вт
Комплектация: клавиатура и мышь в комплекте.
Монитор:
Монитор AOC Value Line 22B1H(00/01) 21.5"", черный
Характеристики экрана:
размер экрана: 21.5 "", разрешение экрана:  1920x1080, частота обновления: 60 Гц, соотношение сторон экрана: 16:9, тип матрицы: TN, контрастность: 600:1, статическая контрастность: 600:1, динамическая контрастность: 20000000:1, яркость экрана :250 кд/м2, время отклика (GTG): 5 мс, углы обзора 170° по горизонтали, 160° по вертикали, шаг пикселов: 0.24825х0.24825 мм, светодиодная подсветка ЖК-панели: ДА,
эргономика монитора: наклон экрана: есть, угол наклона экрана:-3.5°/+21.5,
электропитание монитора: Тип блока питания: внешний, энергопотребление: 17 Вт,энергопотребление в режиме ожидания: менее 0.5 Вт,"
</t>
  </si>
  <si>
    <t>Торговая марка: Kyocera; Код производителя: FS-1020MFP; Тип печати: черно-белая; Максимальный формат:  А4; Автоматическая двусторонняя печать: нет; Интерфейс Ethernet (RJ-45): нет; Интерфейс Wi-Fi: нет; Картридж в комплекте: стартовый; Скорость монохромной печати, страниц/мин: 20; Максимальная нагрузка: 20000 страниц/ме; Максимальное разрешение печати: 600x600 точек на д; Поддержка AirPrint: нет; Кабель USB в комплекте: Нет; Функция факса: нет; Устройство подачи оригиналов: нет; Емкость лотка подачи: 250 лист; Емкость выходного лотка: 100 лист; Плотность бумаги (диапазон): 60-220 г/кв.м; Типы печатных материалов: A4 (210 x 297 мм), A5 (210 x 148 мм), A6 (4x6, 10x15 см) Пользовательские фор; Разрешение сканера: 600х600 точек на д; Максимальный размер сканирования (планшетный): 216x356 мм; Скорость ч/б копирования (страниц/мин): 20; Телефонная трубка:  Нет; Объем памяти: 64 Mb; Интерфейс USB: Да; Потребляемая мощность во время печати: 315 вт; Потребляемая мощность в режиме ожидания: 6 вт; Максимальный уровень шума: 50 дб; Размеры (ДхШхВ): 333x390x317 мм; Цвет корпуса: черный; Вес: 8.7 кг; Гарантийный срок: 24 мес; Страна происхождения: Китай; Кабель USB артикул: 399721, 399724; Комус-Гид: малые рабочие группы;</t>
  </si>
  <si>
    <t>Телефон проводной teXet TX-212 светло-серый</t>
  </si>
  <si>
    <t>Торговая марка:  teXet; Вид: проводной; Количество телефонных линий: 1 шт.; Телефонная книга: Нет; Объем телефонной книги: неприменимо; Дисплей телефона: отсутствует; Световая индикация вызова: Да; Автоответчик: нет; Спикерфон (громкая связь): Нет; Регулировка громкости спикерфона: Нет; Быстрый набор: Нет; АОН, Caller ID: Нет; Подключение гарнитуры: Нет; Разъем для гарнитуры: НЕТ; Тональный/импульсный набор: да; Выключение микрофона: да; Крепление на стену: да; Цвет: светло-серый; Размер (ШхГхВ):  195x125x45 мм; Вес: 0.28 кг; Гарантийный срок:  12 мес; Страна происхождения: Китай;</t>
  </si>
  <si>
    <t>Телевизор Mystery MTV-4333LT2 черный</t>
  </si>
  <si>
    <t>Гарантия АСЦ: 12 мес.; Тип телевизора: телевизор LED; Модель: Mystery MTV-4333LT2; Цвет рамки: черный; Цвет подставки: черный; Дата начала производства: 2018; Тип подсветки экрана: Direct LED; Изогнутый экран: нет; Диагональ экрана: 43"; Диагональ экрана: 109 см; Разрешение экрана: FullHD, 1920х1080; Формат экрана: 16:9; Стандарт HDTV: Full HD 1080p; HDR: нет; Частота обновления экрана: 60 Гц; Яркость: 300 Кд/м²; Контрастность: 1200:1; Угол обзора: 178° / 178°; Операционная система: нет; Поддержка Smart TV: нет; Wi-Fi: нет; Цифровые тюнеры: DVB-C, DVB-T2, DVB-T; Телетекст: есть; Мощность звука: 16 Вт; Сабвуфер: нет; Объемное звучание: нет; Воспроизведение с внешних носителей: есть; Поддерживаемые носители: USB; Основные видео файлы и кодеки: MP4, MOV, TS, AVI, H.264, 3GP, Xvid, MKV, MPEG4; Основные аудио файлы и кодеки: MP3, WAV, AAC; Основные графические файлы: PNG, BMP, JPEG; Количество HDMI портов: 2; Версия HDMI: HDMI 1.4; Другие аудио/видео входы: вход спутниковой антенны, антенный вход, композитный AV; Выход для наушников: есть; Другие аудио/видео выходы: аудио S/PDIF (коаксиальный); Количество USB портов: 1; Слот для CI/PCMCIA: есть; Устройство для чтения карт памяти: нет; Bluetooth: нет; Ethernet (RJ-45): нет; Другие порты и интерфейсы: нет; Картинка в картинке: нет; Поддержка DLNA: нет; HDMI CEC: есть; Функция TimeShift: есть; Запись видео: есть; Возможность крепления на стену: есть; Размер VESA: 200 x 200; Максимальная потребляемая мощность: 70 Вт; Комплектация: документация, пульт ДУ, настольная подставка, батарейки, переходник AV, винты; Особенности, дополнительно: USB Video Recording, USB 2.0, родительский контроль, ручная/автоматическая настройка, шумоподавление, телегид, таймер включения/выключения; Ширина без подставки: 966 мм; Высота без подставки: 559 мм; Толщина без подставки: 64 мм; Вес без подставки: 7.55 кг; Ширина с подставкой: 966 мм; Высота с подставкой: 621 мм; Толщина с подставкой: 230 мм; Вес с подставкой: 7.7 кг;</t>
  </si>
  <si>
    <t>Торговая марка: Digis; Тип: стойка; Тип кронштейна: наклонно-поворотный;
для ТВ с диагональю до: 70 дюйм; Размер VESA: 400x300 , 500x400 , 200x400 , 200x200 , 300x300 , 400x400 , 400x200 , 600x400 , 200x300 , 300x200 , 300x400; Колесики: Да; Количество полок: 2 шт.; Кабель-канал: Да; Угол наклона кронштейна: -10/+10 град; Максимальная нагрузка по весу: 50 кг; Максимальная нагрузка на полку: 5 кг; Регулировка высоты с помощью пульта ДУ: Нет; Регулировка по высоте: Да; Минимальная высота, мм: 1285; Максимальная высота, мм: 1605; Ширина: 910 мм; Глубина: 683 мм; Цвет: черный; Страна происхождения: Китай;</t>
  </si>
  <si>
    <t>Кабель Proconnect HDMI - HDMI 5 метров (17-6206-6)</t>
  </si>
  <si>
    <t>Торговая марка:  ProConnect; Тип: кабель; Разъем 1: HDMI (штекер); Разъем 2: HDMI (штекер); Разъем 3: неприменимо; Разъем 4:  неприменимо; Длина кабеля: 5 метр; Версия HDMI: 1.4; Угловой разъем:  Нет; Назначение кабеля: передача аудио/видео сигналов; Материал оплетки: ПВХ; Цвет:черный;</t>
  </si>
  <si>
    <t>Денежный ящик ШТРИХ MiniCD (без подключения к ККМ, черный)</t>
  </si>
  <si>
    <t xml:space="preserve">Торговая марка:  ШТРИХ; Тип: денежный ящик; Тип ящика: горизонтальный; Тип замка: механический; Количество отделений для купюр: 4; Количество отделений для монет: 5; Количество положений ключа: 2;
Фиксатор купюр: Да; Отделение под ящиком: Нет; Индикатор открытия: Нет; Напряжение: нет v; Интерфейс: нет; Распайка: нет; Материал: металл; Совместимость с: без подключения к ККМ; Цвет: черный;
Глубина: 319.5 мм; Ширина: 332 мм; Высота: 94 мм; Вес:  2.8 кг; Страна происхождения: Россия;
</t>
  </si>
  <si>
    <t>Сейф мебельный COBALT RUS-14 (ключевой замок)</t>
  </si>
  <si>
    <t>Торговая марка:  COBALT; Тип замка: ключевой; Класс огнестойкости: отсутствует; Класс взломостойкости:  Н0; Высота, мм: 140; Глубина, мм: 140; Ширина, мм: 195; Внутренние размеры (ШхГхВ): 193x95x138 мм; Вес изделия: 3 кг; С трейзером: Нет; Количество полок (шт): отсутствует; Съемная полка: неприменимо; С аварийным ключом: Нет; Цвет: серый; Возможность крепления к полу или стене: Да; Тип питания: не требуется , отсутствует; Сборка мебели: сборка не требуется; Страна происхождения: Россия;</t>
  </si>
  <si>
    <t>Детектор валют DORS 50</t>
  </si>
  <si>
    <t>Тип: просмотровый; Детекция: ультрафиолетовая (УФ) ; Мощность УФ-лампы: 4 Вт; Питание: от сети; Потребляемая мощность: 8 Вт; Габариты: 190х96х75 мм; Вес:0.3 кг;</t>
  </si>
  <si>
    <t>Устройство для эмитации телефонного звонка (Звонок дверной беспроводной Rexant RX-3)</t>
  </si>
  <si>
    <t>Торговая марка:  REXANT; Тип устройства: звонок; Страна происхождения: Китай; Беспроводной: Да; Питание:  от батареек; Материал корпуса: пластик; Цвет корпуса:  белый; Размеры (ДхШхВ): 56x95x23 мм; Вес: 0.13 кг;</t>
  </si>
  <si>
    <t>Секундомер цифровой с часами RST04201</t>
  </si>
  <si>
    <t>Торговая марка:  RST;  Тип: таймер; Материал: пластик; Цвет: бежевый; Вес изделия: 0.07 кг; Типоразмер элемента питания: AAA LR03 (мизинчиковые); Страна происхождения: Китай;</t>
  </si>
  <si>
    <t>1С Отель. Электронная поставка для обучения в высших и средних учебных заведениях</t>
  </si>
  <si>
    <t>Модульная.
Высота: 1200 мм; Ширина: 1400 мм; Глубина: 750 мм; + Высота:  1200 мм; Ширина: 900 мм; Глубина: 900 мм;</t>
  </si>
  <si>
    <t>Кресло Фаворит бежевое (экокожа)</t>
  </si>
  <si>
    <t>Коллекция: Мягкая мебель Фаворит; Тип: кресло; Цвет обивки: бежевый; Материал обивки: экокожа; Высота: 770 мм; Ширина: 950 мм; Глубина: 800 мм; Высота сидения: 405; Высота спинки от сидения: 385; Внутренняя глубина сидения: 490; Подлокотники: Да; Ширина сидения без подлокотников: 530; Материал опоры: пластик; Высота опор, мм: 30; Механизм трансформации: нет; Размер спального места (ШхД): нет;
Ящик для белья: Нет; Гарантийный срок:  12 мес; Страна происхождения: Россия;</t>
  </si>
  <si>
    <t>Стол журнальный Т-101 Респект (ясень шимо)</t>
  </si>
  <si>
    <t>Материал: ЛДСП; Цвет покрытия: ясень шимо; Гарантийный срок: 84 мес; Глубина: 600 мм; Ширина: 800 мм; Высота: 548 мм</t>
  </si>
  <si>
    <t xml:space="preserve">Шкаф для документов Unica полузакрытый </t>
  </si>
  <si>
    <t>Тип: шкаф; Цвет покрытия: бук/серый; Высота:  1975 мм; Ширина: 802 мм; Глубина: 432 мм; Материал: ЛДСП; Материал кромки: ПВX; Материал дверей: ЛДСП; Количество полок (шт): 4; Замок: Нет; Гарантийный срок: 24 мес; Страна происхождения: Россия;</t>
  </si>
  <si>
    <t>Витрина для товаров Истра 10 закрытая</t>
  </si>
  <si>
    <t>Высота, мм-1800; ширина, мм-450; глубина, мм-450; количество полок (шт)-3; материал каркаса- стекло /ЛДСП; материал фасада –стекло.</t>
  </si>
  <si>
    <t>Торшер напольный Camelion KD-428F C59</t>
  </si>
  <si>
    <t>Источник света: ЛОН / КЛЛ / LED; Материал корпуса: Металл; В комплекте: торшер, выключатель ножной кнопочный; белый, серый, черный- фактурная бархатистая окраска; Цвет: старинная медь; Вкл/выкл: выключатель ножной кнопочный; Максимальная мощность: 40 Вт; Длина провода: 1,8; Размеры: 330*180*1320 мм; Гарантия: 12 мес;</t>
  </si>
  <si>
    <t>Часы настенные Troyka 11170113</t>
  </si>
  <si>
    <t>Торговая марка:  Troyka; Тип: настенные часы; Вывод времени: стрелочный; Механизм: кварцевый; Форма: круг; Вид цифр: арабские; Материал корпуса: пластик; Цвет корпуса: серебристый; Защита циферблата: минеральное стекло; Цвет циферблата: белый; Размер циферблата: 24.3x24.3 см; Габаритные размеры: 29х29х3.8 см; Особенности: нет; Тип питания: батарейки; Типоразмер элемента питания: AA LR6 (пальчиковые); Гарантийный срок: 12 мес; Страна происхождения: Беларусь;</t>
  </si>
  <si>
    <r>
      <t xml:space="preserve">Базовая организация расположения конкурсной площадки: </t>
    </r>
    <r>
      <rPr>
        <sz val="11"/>
        <color theme="1"/>
        <rFont val="Times New Roman"/>
        <family val="1"/>
        <charset val="204"/>
      </rPr>
      <t>Институт экономической безопасности ГАОУ ВО ЛО «Ленинградский государственный университет имени А.С. Пушкина»</t>
    </r>
  </si>
  <si>
    <r>
      <t xml:space="preserve">Технический эксперт: Яковлев Антон Генадьевич, </t>
    </r>
    <r>
      <rPr>
        <sz val="11"/>
        <color theme="1"/>
        <rFont val="Times New Roman"/>
        <family val="1"/>
        <charset val="204"/>
      </rPr>
      <t>телефон: +79313664810, электронная почта: anton.vbg.02@yandex.ru</t>
    </r>
  </si>
  <si>
    <r>
      <t xml:space="preserve">Главный эксперт: Бабонина Юлия Александровна, </t>
    </r>
    <r>
      <rPr>
        <sz val="11"/>
        <color theme="1"/>
        <rFont val="Times New Roman"/>
        <family val="1"/>
        <charset val="204"/>
      </rPr>
      <t>телефон: +79216590572 , электронная почта: babonina2011@yandex.ru</t>
    </r>
  </si>
  <si>
    <t>Освещение:  Верхнее искусственное освещение</t>
  </si>
  <si>
    <t>Электричество:  подключения к сети 220 Вольт</t>
  </si>
  <si>
    <t xml:space="preserve">Освещение: Верхнее искусственное освещение </t>
  </si>
  <si>
    <t>Электричество: подключения к сети 220 Вольт</t>
  </si>
  <si>
    <t xml:space="preserve">Освещение:Вверхнее искусственное освещение </t>
  </si>
  <si>
    <t xml:space="preserve">Электричество: подключения к сети  220 Вольт </t>
  </si>
  <si>
    <t>8 ячеек</t>
  </si>
  <si>
    <t>Освещение: Верхнее искусственное освещение</t>
  </si>
  <si>
    <t>Покрытие пола: ковролин  - 18 м2,  линолеум 96 м2 на всю зону</t>
  </si>
  <si>
    <t>Покрытие пола: линолеум 17,36 на всю зону</t>
  </si>
  <si>
    <t>Покрытие пола: линолеум  - 19,54 м2 на всю зону</t>
  </si>
  <si>
    <t>Покрытие пола: линолеум 10.92 м2 на всю зону</t>
  </si>
  <si>
    <t>Покрытие пола: линолеум 41,6 м2 на всю зону</t>
  </si>
  <si>
    <t xml:space="preserve">Зона Фронт - офис для работ предусмотренных в Модулях обязательных к выполнению (инвариант)  (1 рабочее место на 5 конкурсантов)  </t>
  </si>
  <si>
    <t xml:space="preserve">Зона Бэк - офис для работ предусмотренных в Модулях обязательных к выполнению (инвариант)  (5 рабочих мест) </t>
  </si>
  <si>
    <t>Для вывода таймера на экран</t>
  </si>
  <si>
    <t>Даты проведения: 25 марта - 29 марта 2024</t>
  </si>
  <si>
    <t>Стойка для ТВ с кронштейном Digis DSM-P164C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</si>
</sst>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i/>
      <sz val="16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1A1A1A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1A1A1A"/>
      <name val="Times New Roman"/>
      <family val="1"/>
      <charset val="204"/>
    </font>
    <font>
      <sz val="12"/>
      <color rgb="FF1A1A1A"/>
      <name val="Times New Roman"/>
      <family val="1"/>
    </font>
    <font>
      <sz val="12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1"/>
    </font>
    <font>
      <b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rgb="FFFFC000"/>
        <bgColor rgb="FFFFC000"/>
      </patternFill>
    </fill>
    <fill>
      <patternFill patternType="solid">
        <fgColor rgb="FF3A3838"/>
        <bgColor rgb="FF3A3838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/>
      <diagonal/>
    </border>
  </borders>
  <cellStyleXfs count="3">
    <xf numFmtId="0" fontId="0" fillId="0" borderId="0"/>
    <xf numFmtId="0" fontId="1" fillId="0" borderId="0"/>
    <xf numFmtId="0" fontId="28" fillId="0" borderId="0"/>
  </cellStyleXfs>
  <cellXfs count="177">
    <xf numFmtId="0" fontId="0" fillId="0" borderId="0" xfId="0"/>
    <xf numFmtId="0" fontId="1" fillId="0" borderId="0" xfId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/>
    <xf numFmtId="0" fontId="4" fillId="0" borderId="2" xfId="1" applyFont="1" applyBorder="1" applyAlignment="1">
      <alignment horizontal="center" vertical="center"/>
    </xf>
    <xf numFmtId="0" fontId="2" fillId="0" borderId="1" xfId="1" applyFont="1" applyBorder="1" applyAlignment="1">
      <alignment horizontal="left"/>
    </xf>
    <xf numFmtId="0" fontId="2" fillId="0" borderId="2" xfId="1" applyFont="1" applyBorder="1" applyAlignment="1">
      <alignment horizontal="left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14" fillId="0" borderId="0" xfId="1" applyFont="1"/>
    <xf numFmtId="0" fontId="1" fillId="0" borderId="0" xfId="1"/>
    <xf numFmtId="0" fontId="1" fillId="0" borderId="0" xfId="1"/>
    <xf numFmtId="0" fontId="2" fillId="0" borderId="25" xfId="1" applyFont="1" applyBorder="1" applyAlignment="1">
      <alignment horizontal="left" vertical="center" wrapText="1"/>
    </xf>
    <xf numFmtId="0" fontId="2" fillId="0" borderId="25" xfId="1" applyFont="1" applyBorder="1" applyAlignment="1">
      <alignment horizontal="center" vertical="center" wrapText="1"/>
    </xf>
    <xf numFmtId="0" fontId="2" fillId="0" borderId="25" xfId="1" applyFont="1" applyBorder="1" applyAlignment="1">
      <alignment vertical="center" wrapText="1"/>
    </xf>
    <xf numFmtId="0" fontId="2" fillId="0" borderId="25" xfId="1" applyFont="1" applyBorder="1" applyAlignment="1">
      <alignment horizontal="center" vertical="center"/>
    </xf>
    <xf numFmtId="0" fontId="2" fillId="0" borderId="25" xfId="1" applyFont="1" applyBorder="1" applyAlignment="1">
      <alignment wrapText="1"/>
    </xf>
    <xf numFmtId="0" fontId="13" fillId="0" borderId="25" xfId="1" applyFont="1" applyBorder="1" applyAlignment="1">
      <alignment horizontal="center" vertical="center" wrapText="1"/>
    </xf>
    <xf numFmtId="0" fontId="2" fillId="0" borderId="25" xfId="1" applyFont="1" applyBorder="1" applyAlignment="1">
      <alignment horizontal="left" wrapText="1"/>
    </xf>
    <xf numFmtId="0" fontId="2" fillId="0" borderId="25" xfId="1" applyFont="1" applyBorder="1" applyAlignment="1">
      <alignment wrapText="1"/>
    </xf>
    <xf numFmtId="0" fontId="2" fillId="0" borderId="15" xfId="1" applyFont="1" applyBorder="1" applyAlignment="1">
      <alignment horizontal="center" vertical="center" wrapText="1"/>
    </xf>
    <xf numFmtId="0" fontId="16" fillId="0" borderId="15" xfId="1" applyFont="1" applyBorder="1" applyAlignment="1">
      <alignment horizontal="center" vertical="center" wrapText="1"/>
    </xf>
    <xf numFmtId="0" fontId="16" fillId="0" borderId="6" xfId="1" applyFont="1" applyBorder="1" applyAlignment="1">
      <alignment horizontal="center" vertical="center" wrapText="1"/>
    </xf>
    <xf numFmtId="0" fontId="16" fillId="0" borderId="25" xfId="1" applyFont="1" applyBorder="1" applyAlignment="1">
      <alignment horizontal="left" vertical="center" wrapText="1"/>
    </xf>
    <xf numFmtId="0" fontId="17" fillId="0" borderId="25" xfId="0" applyFont="1" applyBorder="1" applyAlignment="1">
      <alignment horizontal="left" vertical="center" wrapText="1"/>
    </xf>
    <xf numFmtId="0" fontId="18" fillId="0" borderId="25" xfId="0" applyFont="1" applyBorder="1" applyAlignment="1">
      <alignment wrapText="1"/>
    </xf>
    <xf numFmtId="0" fontId="19" fillId="0" borderId="25" xfId="1" applyFont="1" applyBorder="1" applyAlignment="1">
      <alignment horizontal="center" vertical="center" wrapText="1"/>
    </xf>
    <xf numFmtId="0" fontId="18" fillId="0" borderId="25" xfId="0" applyFont="1" applyBorder="1" applyAlignment="1">
      <alignment horizontal="center" vertical="center" wrapText="1"/>
    </xf>
    <xf numFmtId="0" fontId="20" fillId="0" borderId="25" xfId="1" applyFont="1" applyBorder="1" applyAlignment="1">
      <alignment horizontal="center" vertical="center" wrapText="1"/>
    </xf>
    <xf numFmtId="0" fontId="21" fillId="0" borderId="25" xfId="0" applyFont="1" applyBorder="1" applyAlignment="1">
      <alignment horizontal="center" vertical="center" wrapText="1"/>
    </xf>
    <xf numFmtId="0" fontId="22" fillId="0" borderId="25" xfId="0" applyFont="1" applyBorder="1" applyAlignment="1">
      <alignment horizontal="left" vertical="center" wrapText="1"/>
    </xf>
    <xf numFmtId="0" fontId="18" fillId="0" borderId="25" xfId="0" applyFont="1" applyBorder="1" applyAlignment="1">
      <alignment vertical="center" wrapText="1"/>
    </xf>
    <xf numFmtId="0" fontId="18" fillId="0" borderId="25" xfId="0" applyFont="1" applyBorder="1" applyAlignment="1">
      <alignment horizontal="left" vertical="center" wrapText="1"/>
    </xf>
    <xf numFmtId="0" fontId="23" fillId="0" borderId="25" xfId="0" applyFont="1" applyBorder="1" applyAlignment="1">
      <alignment horizontal="left" vertical="center" wrapText="1"/>
    </xf>
    <xf numFmtId="0" fontId="16" fillId="8" borderId="1" xfId="1" applyFont="1" applyFill="1" applyBorder="1"/>
    <xf numFmtId="0" fontId="16" fillId="8" borderId="1" xfId="1" applyFont="1" applyFill="1" applyBorder="1" applyAlignment="1">
      <alignment horizontal="center" vertical="center"/>
    </xf>
    <xf numFmtId="0" fontId="16" fillId="8" borderId="2" xfId="1" applyFont="1" applyFill="1" applyBorder="1" applyAlignment="1">
      <alignment horizontal="center" vertical="center"/>
    </xf>
    <xf numFmtId="0" fontId="2" fillId="0" borderId="4" xfId="1" applyFont="1" applyBorder="1" applyAlignment="1">
      <alignment horizontal="center" vertical="center" wrapText="1"/>
    </xf>
    <xf numFmtId="0" fontId="2" fillId="0" borderId="19" xfId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0" fontId="15" fillId="9" borderId="25" xfId="0" applyFont="1" applyFill="1" applyBorder="1" applyAlignment="1">
      <alignment horizontal="left" vertical="center" wrapText="1"/>
    </xf>
    <xf numFmtId="0" fontId="15" fillId="9" borderId="25" xfId="0" applyFont="1" applyFill="1" applyBorder="1" applyAlignment="1">
      <alignment horizontal="center" vertical="center" wrapText="1"/>
    </xf>
    <xf numFmtId="0" fontId="15" fillId="9" borderId="25" xfId="0" applyFont="1" applyFill="1" applyBorder="1" applyAlignment="1">
      <alignment vertical="center" wrapText="1"/>
    </xf>
    <xf numFmtId="0" fontId="13" fillId="0" borderId="25" xfId="0" applyFont="1" applyBorder="1" applyAlignment="1">
      <alignment vertical="center"/>
    </xf>
    <xf numFmtId="0" fontId="15" fillId="0" borderId="25" xfId="0" applyFont="1" applyBorder="1" applyAlignment="1">
      <alignment horizontal="left" vertical="center" wrapText="1"/>
    </xf>
    <xf numFmtId="0" fontId="13" fillId="0" borderId="25" xfId="0" applyFont="1" applyBorder="1" applyAlignment="1">
      <alignment horizontal="center" vertical="center"/>
    </xf>
    <xf numFmtId="0" fontId="13" fillId="0" borderId="1" xfId="1" applyFont="1" applyBorder="1" applyAlignment="1">
      <alignment vertical="center"/>
    </xf>
    <xf numFmtId="0" fontId="13" fillId="0" borderId="25" xfId="0" applyFont="1" applyBorder="1" applyAlignment="1">
      <alignment horizontal="left" vertical="center" wrapText="1"/>
    </xf>
    <xf numFmtId="0" fontId="16" fillId="8" borderId="2" xfId="1" applyFont="1" applyFill="1" applyBorder="1" applyAlignment="1">
      <alignment vertical="center"/>
    </xf>
    <xf numFmtId="0" fontId="1" fillId="0" borderId="0" xfId="1"/>
    <xf numFmtId="0" fontId="2" fillId="0" borderId="29" xfId="1" applyFont="1" applyBorder="1" applyAlignment="1">
      <alignment horizontal="center" vertical="center" wrapText="1"/>
    </xf>
    <xf numFmtId="0" fontId="2" fillId="0" borderId="29" xfId="1" applyFont="1" applyBorder="1" applyAlignment="1">
      <alignment horizontal="center" vertical="center"/>
    </xf>
    <xf numFmtId="0" fontId="15" fillId="9" borderId="29" xfId="0" applyFont="1" applyFill="1" applyBorder="1" applyAlignment="1">
      <alignment horizontal="center" vertical="center" wrapText="1"/>
    </xf>
    <xf numFmtId="0" fontId="15" fillId="9" borderId="29" xfId="0" applyFont="1" applyFill="1" applyBorder="1" applyAlignment="1">
      <alignment vertical="center" wrapText="1"/>
    </xf>
    <xf numFmtId="0" fontId="2" fillId="0" borderId="24" xfId="1" applyFont="1" applyBorder="1" applyAlignment="1">
      <alignment horizontal="center" vertical="center" wrapText="1"/>
    </xf>
    <xf numFmtId="0" fontId="2" fillId="0" borderId="30" xfId="1" applyFont="1" applyBorder="1" applyAlignment="1">
      <alignment horizontal="center" vertical="center" wrapText="1"/>
    </xf>
    <xf numFmtId="0" fontId="2" fillId="0" borderId="31" xfId="1" applyFont="1" applyBorder="1" applyAlignment="1">
      <alignment horizontal="center" vertical="center" wrapText="1"/>
    </xf>
    <xf numFmtId="0" fontId="2" fillId="0" borderId="25" xfId="1" applyFont="1" applyBorder="1" applyAlignment="1">
      <alignment wrapText="1"/>
    </xf>
    <xf numFmtId="0" fontId="29" fillId="0" borderId="25" xfId="2" applyFont="1" applyFill="1" applyBorder="1" applyAlignment="1">
      <alignment horizontal="left" vertical="top" wrapText="1"/>
    </xf>
    <xf numFmtId="0" fontId="29" fillId="0" borderId="25" xfId="2" applyFont="1" applyFill="1" applyBorder="1" applyAlignment="1">
      <alignment horizontal="left" vertical="center" wrapText="1"/>
    </xf>
    <xf numFmtId="0" fontId="29" fillId="0" borderId="25" xfId="2" applyFont="1" applyFill="1" applyBorder="1" applyAlignment="1">
      <alignment horizontal="left" vertical="top" wrapText="1"/>
    </xf>
    <xf numFmtId="0" fontId="2" fillId="0" borderId="25" xfId="0" applyFont="1" applyBorder="1" applyAlignment="1">
      <alignment horizontal="left" vertical="top" wrapText="1"/>
    </xf>
    <xf numFmtId="0" fontId="2" fillId="0" borderId="25" xfId="0" applyFont="1" applyBorder="1" applyAlignment="1">
      <alignment horizontal="left" vertical="center" wrapText="1"/>
    </xf>
    <xf numFmtId="0" fontId="2" fillId="0" borderId="25" xfId="0" applyFont="1" applyBorder="1" applyAlignment="1">
      <alignment vertical="top" wrapText="1"/>
    </xf>
    <xf numFmtId="0" fontId="29" fillId="0" borderId="25" xfId="0" applyFont="1" applyFill="1" applyBorder="1" applyAlignment="1">
      <alignment horizontal="left" vertical="center" wrapText="1"/>
    </xf>
    <xf numFmtId="0" fontId="2" fillId="0" borderId="25" xfId="0" applyFont="1" applyBorder="1" applyAlignment="1">
      <alignment wrapText="1"/>
    </xf>
    <xf numFmtId="0" fontId="2" fillId="0" borderId="25" xfId="1" applyFont="1" applyBorder="1" applyAlignment="1">
      <alignment horizontal="left" vertical="center"/>
    </xf>
    <xf numFmtId="0" fontId="29" fillId="0" borderId="25" xfId="2" applyFont="1" applyFill="1" applyBorder="1" applyAlignment="1">
      <alignment horizontal="center" vertical="center" wrapText="1"/>
    </xf>
    <xf numFmtId="0" fontId="29" fillId="0" borderId="25" xfId="2" applyFont="1" applyFill="1" applyBorder="1" applyAlignment="1">
      <alignment horizontal="left" vertical="top" wrapText="1"/>
    </xf>
    <xf numFmtId="0" fontId="13" fillId="0" borderId="25" xfId="0" applyFont="1" applyBorder="1" applyAlignment="1">
      <alignment horizontal="left" vertical="center"/>
    </xf>
    <xf numFmtId="0" fontId="15" fillId="0" borderId="25" xfId="0" applyFont="1" applyFill="1" applyBorder="1" applyAlignment="1">
      <alignment horizontal="left" vertical="center" wrapText="1"/>
    </xf>
    <xf numFmtId="0" fontId="13" fillId="0" borderId="25" xfId="1" applyFont="1" applyFill="1" applyBorder="1" applyAlignment="1">
      <alignment horizontal="center" vertical="center" wrapText="1"/>
    </xf>
    <xf numFmtId="0" fontId="2" fillId="0" borderId="25" xfId="1" applyFont="1" applyFill="1" applyBorder="1" applyAlignment="1">
      <alignment wrapText="1"/>
    </xf>
    <xf numFmtId="0" fontId="2" fillId="9" borderId="25" xfId="0" applyFont="1" applyFill="1" applyBorder="1" applyAlignment="1">
      <alignment horizontal="left" vertical="center" wrapText="1"/>
    </xf>
    <xf numFmtId="0" fontId="15" fillId="0" borderId="25" xfId="0" applyFont="1" applyBorder="1" applyAlignment="1">
      <alignment horizontal="center" vertical="center" wrapText="1"/>
    </xf>
    <xf numFmtId="0" fontId="24" fillId="0" borderId="11" xfId="1" applyFont="1" applyBorder="1" applyAlignment="1">
      <alignment horizontal="left" vertical="top" wrapText="1"/>
    </xf>
    <xf numFmtId="0" fontId="24" fillId="0" borderId="0" xfId="1" applyFont="1" applyAlignment="1">
      <alignment horizontal="left" vertical="top" wrapText="1"/>
    </xf>
    <xf numFmtId="0" fontId="24" fillId="0" borderId="10" xfId="1" applyFont="1" applyBorder="1" applyAlignment="1">
      <alignment horizontal="left" vertical="top" wrapText="1"/>
    </xf>
    <xf numFmtId="0" fontId="8" fillId="10" borderId="25" xfId="1" applyFont="1" applyFill="1" applyBorder="1" applyAlignment="1">
      <alignment horizontal="center" vertical="center" wrapText="1"/>
    </xf>
    <xf numFmtId="0" fontId="25" fillId="10" borderId="25" xfId="0" applyFont="1" applyFill="1" applyBorder="1" applyAlignment="1">
      <alignment horizontal="center" vertical="center"/>
    </xf>
    <xf numFmtId="0" fontId="3" fillId="0" borderId="0" xfId="1" applyFont="1" applyAlignment="1">
      <alignment horizontal="right"/>
    </xf>
    <xf numFmtId="0" fontId="1" fillId="0" borderId="0" xfId="1"/>
    <xf numFmtId="0" fontId="5" fillId="4" borderId="4" xfId="1" applyFont="1" applyFill="1" applyBorder="1" applyAlignment="1">
      <alignment horizontal="center" vertical="center" wrapText="1"/>
    </xf>
    <xf numFmtId="0" fontId="3" fillId="0" borderId="3" xfId="1" applyFont="1" applyBorder="1"/>
    <xf numFmtId="0" fontId="3" fillId="0" borderId="19" xfId="1" applyFont="1" applyBorder="1"/>
    <xf numFmtId="0" fontId="26" fillId="0" borderId="14" xfId="1" applyFont="1" applyBorder="1" applyAlignment="1">
      <alignment horizontal="left" vertical="top" wrapText="1"/>
    </xf>
    <xf numFmtId="0" fontId="27" fillId="0" borderId="13" xfId="1" applyFont="1" applyBorder="1"/>
    <xf numFmtId="0" fontId="27" fillId="0" borderId="12" xfId="1" applyFont="1" applyBorder="1"/>
    <xf numFmtId="0" fontId="26" fillId="0" borderId="11" xfId="1" applyFont="1" applyBorder="1" applyAlignment="1">
      <alignment horizontal="left" vertical="top" wrapText="1"/>
    </xf>
    <xf numFmtId="0" fontId="27" fillId="0" borderId="0" xfId="1" applyFont="1"/>
    <xf numFmtId="0" fontId="27" fillId="0" borderId="10" xfId="1" applyFont="1" applyBorder="1"/>
    <xf numFmtId="0" fontId="24" fillId="0" borderId="20" xfId="1" applyFont="1" applyBorder="1" applyAlignment="1">
      <alignment horizontal="left" vertical="top" wrapText="1"/>
    </xf>
    <xf numFmtId="0" fontId="24" fillId="0" borderId="16" xfId="1" applyFont="1" applyBorder="1" applyAlignment="1">
      <alignment horizontal="left" vertical="top" wrapText="1"/>
    </xf>
    <xf numFmtId="0" fontId="24" fillId="0" borderId="21" xfId="1" applyFont="1" applyBorder="1" applyAlignment="1">
      <alignment horizontal="left" vertical="top" wrapText="1"/>
    </xf>
    <xf numFmtId="0" fontId="24" fillId="0" borderId="17" xfId="1" applyFont="1" applyBorder="1" applyAlignment="1">
      <alignment horizontal="left" vertical="top" wrapText="1"/>
    </xf>
    <xf numFmtId="0" fontId="24" fillId="0" borderId="17" xfId="1" applyFont="1" applyBorder="1" applyAlignment="1">
      <alignment horizontal="center" vertical="top" wrapText="1"/>
    </xf>
    <xf numFmtId="0" fontId="2" fillId="0" borderId="11" xfId="1" applyFont="1" applyBorder="1" applyAlignment="1">
      <alignment horizontal="left" vertical="top" wrapText="1"/>
    </xf>
    <xf numFmtId="0" fontId="3" fillId="0" borderId="0" xfId="1" applyFont="1"/>
    <xf numFmtId="0" fontId="3" fillId="0" borderId="10" xfId="1" applyFont="1" applyBorder="1"/>
    <xf numFmtId="0" fontId="2" fillId="0" borderId="25" xfId="1" applyFont="1" applyBorder="1" applyAlignment="1">
      <alignment horizontal="left" vertical="top" wrapText="1"/>
    </xf>
    <xf numFmtId="0" fontId="3" fillId="0" borderId="25" xfId="1" applyFont="1" applyBorder="1"/>
    <xf numFmtId="0" fontId="6" fillId="0" borderId="25" xfId="1" applyFont="1" applyBorder="1" applyAlignment="1">
      <alignment horizontal="left" vertical="top" wrapText="1"/>
    </xf>
    <xf numFmtId="0" fontId="3" fillId="0" borderId="0" xfId="1" applyFont="1" applyBorder="1"/>
    <xf numFmtId="0" fontId="5" fillId="6" borderId="18" xfId="1" applyFont="1" applyFill="1" applyBorder="1" applyAlignment="1">
      <alignment horizontal="center" vertical="center"/>
    </xf>
    <xf numFmtId="0" fontId="3" fillId="7" borderId="17" xfId="1" applyFont="1" applyFill="1" applyBorder="1" applyAlignment="1">
      <alignment horizontal="center"/>
    </xf>
    <xf numFmtId="0" fontId="3" fillId="7" borderId="5" xfId="1" applyFont="1" applyFill="1" applyBorder="1" applyAlignment="1">
      <alignment horizontal="center"/>
    </xf>
    <xf numFmtId="0" fontId="6" fillId="0" borderId="14" xfId="1" applyFont="1" applyBorder="1" applyAlignment="1">
      <alignment horizontal="left" vertical="top" wrapText="1"/>
    </xf>
    <xf numFmtId="0" fontId="3" fillId="0" borderId="13" xfId="1" applyFont="1" applyBorder="1"/>
    <xf numFmtId="0" fontId="3" fillId="0" borderId="12" xfId="1" applyFont="1" applyBorder="1"/>
    <xf numFmtId="0" fontId="6" fillId="2" borderId="25" xfId="1" applyFont="1" applyFill="1" applyBorder="1" applyAlignment="1">
      <alignment horizontal="center" vertical="center" wrapText="1"/>
    </xf>
    <xf numFmtId="0" fontId="6" fillId="0" borderId="25" xfId="1" applyFont="1" applyBorder="1" applyAlignment="1">
      <alignment wrapText="1"/>
    </xf>
    <xf numFmtId="0" fontId="2" fillId="0" borderId="25" xfId="1" applyFont="1" applyBorder="1" applyAlignment="1">
      <alignment wrapText="1"/>
    </xf>
    <xf numFmtId="0" fontId="2" fillId="2" borderId="25" xfId="1" applyFont="1" applyFill="1" applyBorder="1" applyAlignment="1">
      <alignment horizontal="center" vertical="center" wrapText="1"/>
    </xf>
    <xf numFmtId="0" fontId="24" fillId="2" borderId="26" xfId="1" applyFont="1" applyFill="1" applyBorder="1" applyAlignment="1">
      <alignment horizontal="center" vertical="center" wrapText="1"/>
    </xf>
    <xf numFmtId="0" fontId="24" fillId="2" borderId="27" xfId="1" applyFont="1" applyFill="1" applyBorder="1" applyAlignment="1">
      <alignment horizontal="center" vertical="center" wrapText="1"/>
    </xf>
    <xf numFmtId="0" fontId="24" fillId="2" borderId="28" xfId="1" applyFont="1" applyFill="1" applyBorder="1" applyAlignment="1">
      <alignment horizontal="center" vertical="center" wrapText="1"/>
    </xf>
    <xf numFmtId="0" fontId="2" fillId="0" borderId="9" xfId="1" applyFont="1" applyBorder="1" applyAlignment="1">
      <alignment horizontal="left" vertical="top" wrapText="1"/>
    </xf>
    <xf numFmtId="0" fontId="3" fillId="0" borderId="8" xfId="1" applyFont="1" applyBorder="1"/>
    <xf numFmtId="0" fontId="3" fillId="0" borderId="7" xfId="1" applyFont="1" applyBorder="1"/>
    <xf numFmtId="0" fontId="8" fillId="5" borderId="13" xfId="1" applyFont="1" applyFill="1" applyBorder="1" applyAlignment="1">
      <alignment horizontal="center" vertical="center" wrapText="1"/>
    </xf>
    <xf numFmtId="0" fontId="25" fillId="5" borderId="13" xfId="0" applyFont="1" applyFill="1" applyBorder="1" applyAlignment="1">
      <alignment horizontal="center" vertical="center"/>
    </xf>
    <xf numFmtId="0" fontId="26" fillId="5" borderId="17" xfId="0" applyFont="1" applyFill="1" applyBorder="1" applyAlignment="1">
      <alignment horizontal="center"/>
    </xf>
    <xf numFmtId="0" fontId="26" fillId="5" borderId="5" xfId="0" applyFont="1" applyFill="1" applyBorder="1" applyAlignment="1">
      <alignment horizontal="center"/>
    </xf>
    <xf numFmtId="0" fontId="11" fillId="2" borderId="4" xfId="1" applyFont="1" applyFill="1" applyBorder="1" applyAlignment="1">
      <alignment horizontal="center" vertical="center"/>
    </xf>
    <xf numFmtId="0" fontId="12" fillId="0" borderId="3" xfId="1" applyFont="1" applyBorder="1"/>
    <xf numFmtId="0" fontId="5" fillId="2" borderId="18" xfId="1" applyFont="1" applyFill="1" applyBorder="1" applyAlignment="1">
      <alignment horizontal="center" vertical="center"/>
    </xf>
    <xf numFmtId="0" fontId="5" fillId="2" borderId="17" xfId="1" applyFont="1" applyFill="1" applyBorder="1" applyAlignment="1">
      <alignment horizontal="center" vertical="center"/>
    </xf>
    <xf numFmtId="0" fontId="5" fillId="2" borderId="24" xfId="1" applyFont="1" applyFill="1" applyBorder="1" applyAlignment="1">
      <alignment horizontal="center" vertical="center"/>
    </xf>
    <xf numFmtId="0" fontId="5" fillId="3" borderId="18" xfId="1" applyFont="1" applyFill="1" applyBorder="1" applyAlignment="1">
      <alignment horizontal="center" vertical="center"/>
    </xf>
    <xf numFmtId="0" fontId="5" fillId="3" borderId="17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5" fillId="2" borderId="22" xfId="1" applyFont="1" applyFill="1" applyBorder="1" applyAlignment="1">
      <alignment horizontal="center" vertical="center"/>
    </xf>
    <xf numFmtId="0" fontId="5" fillId="2" borderId="23" xfId="1" applyFont="1" applyFill="1" applyBorder="1" applyAlignment="1">
      <alignment horizontal="center" vertical="center"/>
    </xf>
    <xf numFmtId="0" fontId="5" fillId="5" borderId="18" xfId="1" applyFont="1" applyFill="1" applyBorder="1" applyAlignment="1">
      <alignment horizontal="center"/>
    </xf>
    <xf numFmtId="0" fontId="5" fillId="5" borderId="17" xfId="1" applyFont="1" applyFill="1" applyBorder="1" applyAlignment="1">
      <alignment horizontal="center"/>
    </xf>
    <xf numFmtId="0" fontId="5" fillId="7" borderId="18" xfId="1" applyFont="1" applyFill="1" applyBorder="1" applyAlignment="1">
      <alignment horizontal="center"/>
    </xf>
    <xf numFmtId="0" fontId="5" fillId="7" borderId="17" xfId="1" applyFont="1" applyFill="1" applyBorder="1" applyAlignment="1">
      <alignment horizontal="center"/>
    </xf>
    <xf numFmtId="0" fontId="5" fillId="7" borderId="5" xfId="1" applyFont="1" applyFill="1" applyBorder="1" applyAlignment="1">
      <alignment horizontal="center"/>
    </xf>
    <xf numFmtId="0" fontId="5" fillId="2" borderId="4" xfId="1" applyFont="1" applyFill="1" applyBorder="1" applyAlignment="1">
      <alignment horizontal="center" vertical="center"/>
    </xf>
    <xf numFmtId="0" fontId="13" fillId="0" borderId="25" xfId="1" applyFont="1" applyBorder="1" applyAlignment="1">
      <alignment wrapText="1"/>
    </xf>
    <xf numFmtId="0" fontId="31" fillId="0" borderId="25" xfId="2" applyFont="1" applyFill="1" applyBorder="1" applyAlignment="1">
      <alignment horizontal="left" vertical="center" wrapText="1"/>
    </xf>
    <xf numFmtId="0" fontId="31" fillId="0" borderId="25" xfId="0" applyFont="1" applyFill="1" applyBorder="1" applyAlignment="1">
      <alignment horizontal="left" vertical="top" wrapText="1"/>
    </xf>
    <xf numFmtId="0" fontId="13" fillId="2" borderId="24" xfId="1" applyFont="1" applyFill="1" applyBorder="1" applyAlignment="1">
      <alignment horizontal="center" vertical="center"/>
    </xf>
    <xf numFmtId="0" fontId="27" fillId="0" borderId="0" xfId="1" applyFont="1" applyBorder="1"/>
    <xf numFmtId="0" fontId="13" fillId="0" borderId="1" xfId="1" applyFont="1" applyBorder="1" applyAlignment="1">
      <alignment horizontal="left" vertic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2" xfId="1" applyFont="1" applyBorder="1" applyAlignment="1">
      <alignment horizontal="left"/>
    </xf>
    <xf numFmtId="0" fontId="13" fillId="0" borderId="2" xfId="1" applyFont="1" applyBorder="1"/>
    <xf numFmtId="0" fontId="13" fillId="0" borderId="1" xfId="1" applyFont="1" applyBorder="1"/>
    <xf numFmtId="0" fontId="13" fillId="0" borderId="1" xfId="1" applyFont="1" applyBorder="1" applyAlignment="1">
      <alignment horizontal="center" vertical="center"/>
    </xf>
    <xf numFmtId="0" fontId="13" fillId="0" borderId="2" xfId="1" applyFont="1" applyBorder="1" applyAlignment="1">
      <alignment horizontal="center" vertical="center"/>
    </xf>
    <xf numFmtId="0" fontId="13" fillId="9" borderId="25" xfId="0" applyFont="1" applyFill="1" applyBorder="1" applyAlignment="1">
      <alignment horizontal="left" vertical="center" wrapText="1"/>
    </xf>
    <xf numFmtId="0" fontId="13" fillId="0" borderId="1" xfId="1" applyFont="1" applyBorder="1" applyAlignment="1">
      <alignment vertical="center" wrapText="1"/>
    </xf>
    <xf numFmtId="0" fontId="31" fillId="0" borderId="25" xfId="0" applyFont="1" applyFill="1" applyBorder="1" applyAlignment="1">
      <alignment horizontal="justify" vertical="top" wrapText="1"/>
    </xf>
    <xf numFmtId="0" fontId="13" fillId="9" borderId="25" xfId="0" applyFont="1" applyFill="1" applyBorder="1" applyAlignment="1">
      <alignment horizontal="center" vertical="center" wrapText="1"/>
    </xf>
    <xf numFmtId="0" fontId="30" fillId="0" borderId="0" xfId="1" applyFont="1" applyAlignment="1">
      <alignment horizontal="center" vertical="center"/>
    </xf>
    <xf numFmtId="0" fontId="13" fillId="9" borderId="25" xfId="0" applyFont="1" applyFill="1" applyBorder="1" applyAlignment="1">
      <alignment vertical="center" wrapText="1"/>
    </xf>
    <xf numFmtId="0" fontId="26" fillId="5" borderId="18" xfId="1" applyFont="1" applyFill="1" applyBorder="1" applyAlignment="1">
      <alignment horizontal="center"/>
    </xf>
    <xf numFmtId="0" fontId="13" fillId="0" borderId="25" xfId="2" applyFont="1" applyFill="1" applyBorder="1" applyAlignment="1">
      <alignment horizontal="left" vertical="center" wrapText="1"/>
    </xf>
    <xf numFmtId="0" fontId="13" fillId="8" borderId="25" xfId="0" applyFont="1" applyFill="1" applyBorder="1" applyAlignment="1">
      <alignment horizontal="left" vertical="center" wrapText="1"/>
    </xf>
    <xf numFmtId="0" fontId="13" fillId="0" borderId="25" xfId="0" applyFont="1" applyFill="1" applyBorder="1" applyAlignment="1">
      <alignment horizontal="left" vertical="center" wrapText="1"/>
    </xf>
    <xf numFmtId="0" fontId="32" fillId="3" borderId="18" xfId="1" applyFont="1" applyFill="1" applyBorder="1" applyAlignment="1">
      <alignment horizontal="left" vertical="center"/>
    </xf>
    <xf numFmtId="0" fontId="27" fillId="5" borderId="17" xfId="1" applyFont="1" applyFill="1" applyBorder="1"/>
    <xf numFmtId="0" fontId="27" fillId="5" borderId="5" xfId="1" applyFont="1" applyFill="1" applyBorder="1"/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8"/>
  <sheetViews>
    <sheetView topLeftCell="A70" zoomScale="80" zoomScaleNormal="80" workbookViewId="0">
      <selection activeCell="E26" sqref="E26"/>
    </sheetView>
  </sheetViews>
  <sheetFormatPr defaultColWidth="14.42578125" defaultRowHeight="15" customHeight="1" x14ac:dyDescent="0.25"/>
  <cols>
    <col min="1" max="1" width="5.140625" style="23" customWidth="1"/>
    <col min="2" max="2" width="52" style="23" customWidth="1"/>
    <col min="3" max="3" width="31.28515625" style="23" customWidth="1"/>
    <col min="4" max="4" width="19.28515625" style="23" customWidth="1"/>
    <col min="5" max="5" width="15.42578125" style="23" customWidth="1"/>
    <col min="6" max="6" width="19.7109375" style="23" bestFit="1" customWidth="1"/>
    <col min="7" max="7" width="14.42578125" style="23" customWidth="1"/>
    <col min="8" max="8" width="25" style="23" bestFit="1" customWidth="1"/>
    <col min="9" max="11" width="8.7109375" style="23" customWidth="1"/>
    <col min="12" max="16384" width="14.42578125" style="23"/>
  </cols>
  <sheetData>
    <row r="1" spans="1:8" x14ac:dyDescent="0.25">
      <c r="A1" s="93" t="s">
        <v>19</v>
      </c>
      <c r="B1" s="94"/>
      <c r="C1" s="94"/>
      <c r="D1" s="94"/>
      <c r="E1" s="94"/>
      <c r="F1" s="94"/>
      <c r="G1" s="94"/>
      <c r="H1" s="94"/>
    </row>
    <row r="2" spans="1:8" ht="72" customHeight="1" thickBot="1" x14ac:dyDescent="0.3">
      <c r="A2" s="95" t="s">
        <v>197</v>
      </c>
      <c r="B2" s="96"/>
      <c r="C2" s="96"/>
      <c r="D2" s="96"/>
      <c r="E2" s="96"/>
      <c r="F2" s="96"/>
      <c r="G2" s="96"/>
      <c r="H2" s="97"/>
    </row>
    <row r="3" spans="1:8" ht="15" customHeight="1" x14ac:dyDescent="0.25">
      <c r="A3" s="98" t="s">
        <v>21</v>
      </c>
      <c r="B3" s="99"/>
      <c r="C3" s="99"/>
      <c r="D3" s="99"/>
      <c r="E3" s="99"/>
      <c r="F3" s="99"/>
      <c r="G3" s="99"/>
      <c r="H3" s="100"/>
    </row>
    <row r="4" spans="1:8" ht="15" customHeight="1" x14ac:dyDescent="0.25">
      <c r="A4" s="101" t="s">
        <v>152</v>
      </c>
      <c r="B4" s="102"/>
      <c r="C4" s="102"/>
      <c r="D4" s="102"/>
      <c r="E4" s="102"/>
      <c r="F4" s="102"/>
      <c r="G4" s="102"/>
      <c r="H4" s="103"/>
    </row>
    <row r="5" spans="1:8" ht="15" customHeight="1" x14ac:dyDescent="0.25">
      <c r="A5" s="88" t="s">
        <v>250</v>
      </c>
      <c r="B5" s="102"/>
      <c r="C5" s="102"/>
      <c r="D5" s="102"/>
      <c r="E5" s="102"/>
      <c r="F5" s="102"/>
      <c r="G5" s="102"/>
      <c r="H5" s="103"/>
    </row>
    <row r="6" spans="1:8" ht="15" customHeight="1" x14ac:dyDescent="0.25">
      <c r="A6" s="88" t="s">
        <v>149</v>
      </c>
      <c r="B6" s="89"/>
      <c r="C6" s="89"/>
      <c r="D6" s="89"/>
      <c r="E6" s="89"/>
      <c r="F6" s="89"/>
      <c r="G6" s="89"/>
      <c r="H6" s="90"/>
    </row>
    <row r="7" spans="1:8" ht="15.75" customHeight="1" x14ac:dyDescent="0.25">
      <c r="A7" s="88" t="s">
        <v>252</v>
      </c>
      <c r="B7" s="89"/>
      <c r="C7" s="89"/>
      <c r="D7" s="89"/>
      <c r="E7" s="89"/>
      <c r="F7" s="89"/>
      <c r="G7" s="89"/>
      <c r="H7" s="90"/>
    </row>
    <row r="8" spans="1:8" ht="15.75" customHeight="1" x14ac:dyDescent="0.25">
      <c r="A8" s="88" t="s">
        <v>251</v>
      </c>
      <c r="B8" s="89"/>
      <c r="C8" s="89"/>
      <c r="D8" s="89"/>
      <c r="E8" s="89"/>
      <c r="F8" s="89"/>
      <c r="G8" s="89"/>
      <c r="H8" s="90"/>
    </row>
    <row r="9" spans="1:8" ht="15.75" customHeight="1" x14ac:dyDescent="0.25">
      <c r="A9" s="88" t="s">
        <v>150</v>
      </c>
      <c r="B9" s="89"/>
      <c r="C9" s="89"/>
      <c r="D9" s="89"/>
      <c r="E9" s="89"/>
      <c r="F9" s="89"/>
      <c r="G9" s="89"/>
      <c r="H9" s="90"/>
    </row>
    <row r="10" spans="1:8" ht="15.75" customHeight="1" x14ac:dyDescent="0.25">
      <c r="A10" s="104" t="s">
        <v>151</v>
      </c>
      <c r="B10" s="105"/>
      <c r="C10" s="105"/>
      <c r="D10" s="105"/>
      <c r="E10" s="105"/>
      <c r="F10" s="105"/>
      <c r="G10" s="105"/>
      <c r="H10" s="106"/>
    </row>
    <row r="11" spans="1:8" ht="15.75" customHeight="1" x14ac:dyDescent="0.25">
      <c r="A11" s="107" t="s">
        <v>147</v>
      </c>
      <c r="B11" s="107"/>
      <c r="C11" s="108"/>
      <c r="D11" s="108"/>
      <c r="E11" s="108"/>
      <c r="F11" s="108"/>
      <c r="G11" s="108"/>
      <c r="H11" s="108"/>
    </row>
    <row r="12" spans="1:8" ht="15.75" customHeight="1" x14ac:dyDescent="0.25">
      <c r="A12" s="107" t="s">
        <v>269</v>
      </c>
      <c r="B12" s="107"/>
      <c r="C12" s="107"/>
      <c r="D12" s="107"/>
      <c r="E12" s="107"/>
      <c r="F12" s="107"/>
      <c r="G12" s="107"/>
      <c r="H12" s="107"/>
    </row>
    <row r="13" spans="1:8" ht="21" thickBot="1" x14ac:dyDescent="0.3">
      <c r="A13" s="116" t="s">
        <v>135</v>
      </c>
      <c r="B13" s="117"/>
      <c r="C13" s="117"/>
      <c r="D13" s="117"/>
      <c r="E13" s="117"/>
      <c r="F13" s="117"/>
      <c r="G13" s="117"/>
      <c r="H13" s="118"/>
    </row>
    <row r="14" spans="1:8" x14ac:dyDescent="0.25">
      <c r="A14" s="119" t="s">
        <v>16</v>
      </c>
      <c r="B14" s="120"/>
      <c r="C14" s="120"/>
      <c r="D14" s="120"/>
      <c r="E14" s="120"/>
      <c r="F14" s="120"/>
      <c r="G14" s="120"/>
      <c r="H14" s="121"/>
    </row>
    <row r="15" spans="1:8" x14ac:dyDescent="0.25">
      <c r="A15" s="109" t="s">
        <v>148</v>
      </c>
      <c r="B15" s="110"/>
      <c r="C15" s="110"/>
      <c r="D15" s="110"/>
      <c r="E15" s="110"/>
      <c r="F15" s="110"/>
      <c r="G15" s="110"/>
      <c r="H15" s="111"/>
    </row>
    <row r="16" spans="1:8" x14ac:dyDescent="0.25">
      <c r="A16" s="109" t="s">
        <v>253</v>
      </c>
      <c r="B16" s="110"/>
      <c r="C16" s="110"/>
      <c r="D16" s="110"/>
      <c r="E16" s="110"/>
      <c r="F16" s="110"/>
      <c r="G16" s="110"/>
      <c r="H16" s="111"/>
    </row>
    <row r="17" spans="1:8" x14ac:dyDescent="0.25">
      <c r="A17" s="109" t="s">
        <v>15</v>
      </c>
      <c r="B17" s="110"/>
      <c r="C17" s="110"/>
      <c r="D17" s="110"/>
      <c r="E17" s="110"/>
      <c r="F17" s="110"/>
      <c r="G17" s="110"/>
      <c r="H17" s="111"/>
    </row>
    <row r="18" spans="1:8" x14ac:dyDescent="0.25">
      <c r="A18" s="109" t="s">
        <v>254</v>
      </c>
      <c r="B18" s="110"/>
      <c r="C18" s="110"/>
      <c r="D18" s="110"/>
      <c r="E18" s="110"/>
      <c r="F18" s="110"/>
      <c r="G18" s="110"/>
      <c r="H18" s="111"/>
    </row>
    <row r="19" spans="1:8" ht="15" customHeight="1" x14ac:dyDescent="0.25">
      <c r="A19" s="109" t="s">
        <v>154</v>
      </c>
      <c r="B19" s="110"/>
      <c r="C19" s="110"/>
      <c r="D19" s="110"/>
      <c r="E19" s="110"/>
      <c r="F19" s="110"/>
      <c r="G19" s="110"/>
      <c r="H19" s="111"/>
    </row>
    <row r="20" spans="1:8" x14ac:dyDescent="0.25">
      <c r="A20" s="109" t="s">
        <v>261</v>
      </c>
      <c r="B20" s="110"/>
      <c r="C20" s="110"/>
      <c r="D20" s="110"/>
      <c r="E20" s="110"/>
      <c r="F20" s="110"/>
      <c r="G20" s="110"/>
      <c r="H20" s="111"/>
    </row>
    <row r="21" spans="1:8" x14ac:dyDescent="0.25">
      <c r="A21" s="109" t="s">
        <v>155</v>
      </c>
      <c r="B21" s="110"/>
      <c r="C21" s="110"/>
      <c r="D21" s="110"/>
      <c r="E21" s="110"/>
      <c r="F21" s="110"/>
      <c r="G21" s="110"/>
      <c r="H21" s="111"/>
    </row>
    <row r="22" spans="1:8" x14ac:dyDescent="0.25">
      <c r="A22" s="109" t="s">
        <v>156</v>
      </c>
      <c r="B22" s="115"/>
      <c r="C22" s="115"/>
      <c r="D22" s="115"/>
      <c r="E22" s="115"/>
      <c r="F22" s="115"/>
      <c r="G22" s="115"/>
      <c r="H22" s="111"/>
    </row>
    <row r="23" spans="1:8" ht="60" x14ac:dyDescent="0.25">
      <c r="A23" s="25" t="s">
        <v>11</v>
      </c>
      <c r="B23" s="26" t="s">
        <v>10</v>
      </c>
      <c r="C23" s="26" t="s">
        <v>9</v>
      </c>
      <c r="D23" s="26" t="s">
        <v>8</v>
      </c>
      <c r="E23" s="26" t="s">
        <v>7</v>
      </c>
      <c r="F23" s="26" t="s">
        <v>6</v>
      </c>
      <c r="G23" s="26" t="s">
        <v>5</v>
      </c>
      <c r="H23" s="26" t="s">
        <v>20</v>
      </c>
    </row>
    <row r="24" spans="1:8" ht="270" x14ac:dyDescent="0.25">
      <c r="A24" s="26">
        <v>1</v>
      </c>
      <c r="B24" s="72" t="s">
        <v>157</v>
      </c>
      <c r="C24" s="53" t="s">
        <v>158</v>
      </c>
      <c r="D24" s="28" t="s">
        <v>41</v>
      </c>
      <c r="E24" s="54">
        <v>2</v>
      </c>
      <c r="F24" s="54" t="s">
        <v>0</v>
      </c>
      <c r="G24" s="54">
        <v>4</v>
      </c>
      <c r="H24" s="55"/>
    </row>
    <row r="25" spans="1:8" ht="195" x14ac:dyDescent="0.25">
      <c r="A25" s="26">
        <v>2</v>
      </c>
      <c r="B25" s="53" t="s">
        <v>159</v>
      </c>
      <c r="C25" s="53" t="s">
        <v>160</v>
      </c>
      <c r="D25" s="28" t="s">
        <v>41</v>
      </c>
      <c r="E25" s="54">
        <v>2</v>
      </c>
      <c r="F25" s="54" t="s">
        <v>0</v>
      </c>
      <c r="G25" s="54">
        <v>4</v>
      </c>
      <c r="H25" s="55"/>
    </row>
    <row r="26" spans="1:8" ht="104.25" customHeight="1" x14ac:dyDescent="0.25">
      <c r="A26" s="26">
        <v>3</v>
      </c>
      <c r="B26" s="53" t="s">
        <v>161</v>
      </c>
      <c r="C26" s="53" t="s">
        <v>162</v>
      </c>
      <c r="D26" s="28" t="s">
        <v>41</v>
      </c>
      <c r="E26" s="54">
        <v>1</v>
      </c>
      <c r="F26" s="54" t="s">
        <v>0</v>
      </c>
      <c r="G26" s="54">
        <v>2</v>
      </c>
      <c r="H26" s="55"/>
    </row>
    <row r="27" spans="1:8" ht="101.25" customHeight="1" x14ac:dyDescent="0.25">
      <c r="A27" s="26">
        <v>4</v>
      </c>
      <c r="B27" s="72" t="s">
        <v>163</v>
      </c>
      <c r="C27" s="53" t="s">
        <v>164</v>
      </c>
      <c r="D27" s="28" t="s">
        <v>41</v>
      </c>
      <c r="E27" s="54">
        <v>1</v>
      </c>
      <c r="F27" s="54" t="s">
        <v>0</v>
      </c>
      <c r="G27" s="54">
        <v>2</v>
      </c>
      <c r="H27" s="55"/>
    </row>
    <row r="28" spans="1:8" ht="32.1" customHeight="1" x14ac:dyDescent="0.25">
      <c r="A28" s="26">
        <v>5</v>
      </c>
      <c r="B28" s="72" t="s">
        <v>165</v>
      </c>
      <c r="C28" s="71" t="s">
        <v>166</v>
      </c>
      <c r="D28" s="28" t="s">
        <v>45</v>
      </c>
      <c r="E28" s="54">
        <v>1</v>
      </c>
      <c r="F28" s="54" t="s">
        <v>0</v>
      </c>
      <c r="G28" s="54">
        <v>12</v>
      </c>
      <c r="H28" s="55"/>
    </row>
    <row r="29" spans="1:8" ht="107.25" customHeight="1" x14ac:dyDescent="0.25">
      <c r="A29" s="63">
        <v>6</v>
      </c>
      <c r="B29" s="53" t="s">
        <v>75</v>
      </c>
      <c r="C29" s="53" t="s">
        <v>58</v>
      </c>
      <c r="D29" s="64" t="s">
        <v>45</v>
      </c>
      <c r="E29" s="65">
        <v>1</v>
      </c>
      <c r="F29" s="65" t="s">
        <v>0</v>
      </c>
      <c r="G29" s="65">
        <v>12</v>
      </c>
      <c r="H29" s="66"/>
    </row>
    <row r="30" spans="1:8" s="24" customFormat="1" ht="15.75" customHeight="1" x14ac:dyDescent="0.25">
      <c r="A30" s="91" t="s">
        <v>146</v>
      </c>
      <c r="B30" s="92"/>
      <c r="C30" s="92"/>
      <c r="D30" s="92"/>
      <c r="E30" s="92"/>
      <c r="F30" s="92"/>
      <c r="G30" s="92"/>
      <c r="H30" s="92"/>
    </row>
    <row r="31" spans="1:8" s="24" customFormat="1" ht="15.75" customHeight="1" x14ac:dyDescent="0.25">
      <c r="A31" s="114" t="s">
        <v>16</v>
      </c>
      <c r="B31" s="113"/>
      <c r="C31" s="113"/>
      <c r="D31" s="113"/>
      <c r="E31" s="113"/>
      <c r="F31" s="113"/>
      <c r="G31" s="113"/>
      <c r="H31" s="113"/>
    </row>
    <row r="32" spans="1:8" s="24" customFormat="1" ht="15" customHeight="1" x14ac:dyDescent="0.25">
      <c r="A32" s="112" t="s">
        <v>168</v>
      </c>
      <c r="B32" s="113"/>
      <c r="C32" s="113"/>
      <c r="D32" s="113"/>
      <c r="E32" s="113"/>
      <c r="F32" s="113"/>
      <c r="G32" s="113"/>
      <c r="H32" s="113"/>
    </row>
    <row r="33" spans="1:8" s="24" customFormat="1" ht="15" customHeight="1" x14ac:dyDescent="0.25">
      <c r="A33" s="112" t="s">
        <v>257</v>
      </c>
      <c r="B33" s="113"/>
      <c r="C33" s="113"/>
      <c r="D33" s="113"/>
      <c r="E33" s="113"/>
      <c r="F33" s="113"/>
      <c r="G33" s="113"/>
      <c r="H33" s="113"/>
    </row>
    <row r="34" spans="1:8" s="24" customFormat="1" ht="15" customHeight="1" x14ac:dyDescent="0.25">
      <c r="A34" s="112" t="s">
        <v>136</v>
      </c>
      <c r="B34" s="113"/>
      <c r="C34" s="113"/>
      <c r="D34" s="113"/>
      <c r="E34" s="113"/>
      <c r="F34" s="113"/>
      <c r="G34" s="113"/>
      <c r="H34" s="113"/>
    </row>
    <row r="35" spans="1:8" s="24" customFormat="1" ht="15" customHeight="1" x14ac:dyDescent="0.25">
      <c r="A35" s="112" t="s">
        <v>256</v>
      </c>
      <c r="B35" s="113"/>
      <c r="C35" s="113"/>
      <c r="D35" s="113"/>
      <c r="E35" s="113"/>
      <c r="F35" s="113"/>
      <c r="G35" s="113"/>
      <c r="H35" s="113"/>
    </row>
    <row r="36" spans="1:8" s="24" customFormat="1" ht="15" customHeight="1" x14ac:dyDescent="0.25">
      <c r="A36" s="112" t="s">
        <v>154</v>
      </c>
      <c r="B36" s="113"/>
      <c r="C36" s="113"/>
      <c r="D36" s="113"/>
      <c r="E36" s="113"/>
      <c r="F36" s="113"/>
      <c r="G36" s="113"/>
      <c r="H36" s="113"/>
    </row>
    <row r="37" spans="1:8" s="24" customFormat="1" ht="15" customHeight="1" x14ac:dyDescent="0.25">
      <c r="A37" s="112" t="s">
        <v>169</v>
      </c>
      <c r="B37" s="113"/>
      <c r="C37" s="113"/>
      <c r="D37" s="113"/>
      <c r="E37" s="113"/>
      <c r="F37" s="113"/>
      <c r="G37" s="113"/>
      <c r="H37" s="113"/>
    </row>
    <row r="38" spans="1:8" s="24" customFormat="1" ht="15" customHeight="1" x14ac:dyDescent="0.25">
      <c r="A38" s="112" t="s">
        <v>155</v>
      </c>
      <c r="B38" s="113"/>
      <c r="C38" s="113"/>
      <c r="D38" s="113"/>
      <c r="E38" s="113"/>
      <c r="F38" s="113"/>
      <c r="G38" s="113"/>
      <c r="H38" s="113"/>
    </row>
    <row r="39" spans="1:8" s="24" customFormat="1" ht="15.75" customHeight="1" x14ac:dyDescent="0.25">
      <c r="A39" s="112" t="s">
        <v>156</v>
      </c>
      <c r="B39" s="113"/>
      <c r="C39" s="113"/>
      <c r="D39" s="113"/>
      <c r="E39" s="113"/>
      <c r="F39" s="113"/>
      <c r="G39" s="113"/>
      <c r="H39" s="113"/>
    </row>
    <row r="40" spans="1:8" s="24" customFormat="1" ht="60" x14ac:dyDescent="0.25">
      <c r="A40" s="12" t="s">
        <v>11</v>
      </c>
      <c r="B40" s="67" t="s">
        <v>10</v>
      </c>
      <c r="C40" s="68" t="s">
        <v>9</v>
      </c>
      <c r="D40" s="69" t="s">
        <v>8</v>
      </c>
      <c r="E40" s="12" t="s">
        <v>7</v>
      </c>
      <c r="F40" s="12" t="s">
        <v>6</v>
      </c>
      <c r="G40" s="12" t="s">
        <v>5</v>
      </c>
      <c r="H40" s="12" t="s">
        <v>20</v>
      </c>
    </row>
    <row r="41" spans="1:8" s="24" customFormat="1" ht="26.25" customHeight="1" x14ac:dyDescent="0.25">
      <c r="A41" s="26">
        <v>1</v>
      </c>
      <c r="B41" s="75" t="s">
        <v>74</v>
      </c>
      <c r="C41" s="80" t="s">
        <v>167</v>
      </c>
      <c r="D41" s="26" t="s">
        <v>13</v>
      </c>
      <c r="E41" s="26">
        <v>1</v>
      </c>
      <c r="F41" s="26" t="s">
        <v>17</v>
      </c>
      <c r="G41" s="26">
        <v>5</v>
      </c>
      <c r="H41" s="32"/>
    </row>
    <row r="42" spans="1:8" s="24" customFormat="1" ht="36.75" customHeight="1" x14ac:dyDescent="0.25">
      <c r="A42" s="26">
        <v>2</v>
      </c>
      <c r="B42" s="75" t="s">
        <v>75</v>
      </c>
      <c r="C42" s="75" t="s">
        <v>76</v>
      </c>
      <c r="D42" s="26" t="s">
        <v>13</v>
      </c>
      <c r="E42" s="26">
        <v>1</v>
      </c>
      <c r="F42" s="26" t="s">
        <v>17</v>
      </c>
      <c r="G42" s="26">
        <v>5</v>
      </c>
      <c r="H42" s="32"/>
    </row>
    <row r="43" spans="1:8" s="22" customFormat="1" ht="23.25" customHeight="1" x14ac:dyDescent="0.25">
      <c r="A43" s="126" t="s">
        <v>65</v>
      </c>
      <c r="B43" s="127"/>
      <c r="C43" s="127"/>
      <c r="D43" s="127"/>
      <c r="E43" s="127"/>
      <c r="F43" s="127"/>
      <c r="G43" s="127"/>
      <c r="H43" s="128"/>
    </row>
    <row r="44" spans="1:8" s="24" customFormat="1" ht="15.75" customHeight="1" x14ac:dyDescent="0.25">
      <c r="A44" s="114" t="s">
        <v>16</v>
      </c>
      <c r="B44" s="114"/>
      <c r="C44" s="114"/>
      <c r="D44" s="114"/>
      <c r="E44" s="114"/>
      <c r="F44" s="114"/>
      <c r="G44" s="114"/>
      <c r="H44" s="114"/>
    </row>
    <row r="45" spans="1:8" s="24" customFormat="1" ht="15" customHeight="1" x14ac:dyDescent="0.25">
      <c r="A45" s="112" t="s">
        <v>170</v>
      </c>
      <c r="B45" s="112"/>
      <c r="C45" s="112"/>
      <c r="D45" s="112"/>
      <c r="E45" s="112"/>
      <c r="F45" s="112"/>
      <c r="G45" s="112"/>
      <c r="H45" s="112"/>
    </row>
    <row r="46" spans="1:8" s="24" customFormat="1" ht="15" customHeight="1" x14ac:dyDescent="0.25">
      <c r="A46" s="112" t="s">
        <v>255</v>
      </c>
      <c r="B46" s="112"/>
      <c r="C46" s="112"/>
      <c r="D46" s="112"/>
      <c r="E46" s="112"/>
      <c r="F46" s="112"/>
      <c r="G46" s="112"/>
      <c r="H46" s="112"/>
    </row>
    <row r="47" spans="1:8" s="24" customFormat="1" ht="15" customHeight="1" x14ac:dyDescent="0.25">
      <c r="A47" s="112" t="s">
        <v>136</v>
      </c>
      <c r="B47" s="112"/>
      <c r="C47" s="112"/>
      <c r="D47" s="112"/>
      <c r="E47" s="112"/>
      <c r="F47" s="112"/>
      <c r="G47" s="112"/>
      <c r="H47" s="112"/>
    </row>
    <row r="48" spans="1:8" s="24" customFormat="1" ht="15" customHeight="1" x14ac:dyDescent="0.25">
      <c r="A48" s="112" t="s">
        <v>256</v>
      </c>
      <c r="B48" s="112"/>
      <c r="C48" s="112"/>
      <c r="D48" s="112"/>
      <c r="E48" s="112"/>
      <c r="F48" s="112"/>
      <c r="G48" s="112"/>
      <c r="H48" s="112"/>
    </row>
    <row r="49" spans="1:8" ht="15" customHeight="1" x14ac:dyDescent="0.25">
      <c r="A49" s="112" t="s">
        <v>154</v>
      </c>
      <c r="B49" s="112"/>
      <c r="C49" s="112"/>
      <c r="D49" s="112"/>
      <c r="E49" s="112"/>
      <c r="F49" s="112"/>
      <c r="G49" s="112"/>
      <c r="H49" s="112"/>
    </row>
    <row r="50" spans="1:8" ht="15" customHeight="1" x14ac:dyDescent="0.25">
      <c r="A50" s="112" t="s">
        <v>262</v>
      </c>
      <c r="B50" s="112"/>
      <c r="C50" s="112"/>
      <c r="D50" s="112"/>
      <c r="E50" s="112"/>
      <c r="F50" s="112"/>
      <c r="G50" s="112"/>
      <c r="H50" s="112"/>
    </row>
    <row r="51" spans="1:8" ht="15" customHeight="1" x14ac:dyDescent="0.25">
      <c r="A51" s="112" t="s">
        <v>155</v>
      </c>
      <c r="B51" s="112"/>
      <c r="C51" s="112"/>
      <c r="D51" s="112"/>
      <c r="E51" s="112"/>
      <c r="F51" s="112"/>
      <c r="G51" s="112"/>
      <c r="H51" s="112"/>
    </row>
    <row r="52" spans="1:8" ht="15.75" customHeight="1" x14ac:dyDescent="0.25">
      <c r="A52" s="112" t="s">
        <v>156</v>
      </c>
      <c r="B52" s="112"/>
      <c r="C52" s="112"/>
      <c r="D52" s="112"/>
      <c r="E52" s="112"/>
      <c r="F52" s="112"/>
      <c r="G52" s="112"/>
      <c r="H52" s="112"/>
    </row>
    <row r="53" spans="1:8" ht="60" x14ac:dyDescent="0.25">
      <c r="A53" s="26" t="s">
        <v>11</v>
      </c>
      <c r="B53" s="26" t="s">
        <v>10</v>
      </c>
      <c r="C53" s="26" t="s">
        <v>9</v>
      </c>
      <c r="D53" s="26" t="s">
        <v>8</v>
      </c>
      <c r="E53" s="26" t="s">
        <v>7</v>
      </c>
      <c r="F53" s="26" t="s">
        <v>6</v>
      </c>
      <c r="G53" s="26" t="s">
        <v>5</v>
      </c>
      <c r="H53" s="26" t="s">
        <v>20</v>
      </c>
    </row>
    <row r="54" spans="1:8" ht="57" customHeight="1" x14ac:dyDescent="0.25">
      <c r="A54" s="26">
        <v>1</v>
      </c>
      <c r="B54" s="72" t="s">
        <v>171</v>
      </c>
      <c r="C54" s="72" t="s">
        <v>167</v>
      </c>
      <c r="D54" s="30" t="s">
        <v>13</v>
      </c>
      <c r="E54" s="30">
        <v>1</v>
      </c>
      <c r="F54" s="30" t="s">
        <v>17</v>
      </c>
      <c r="G54" s="30">
        <v>5</v>
      </c>
      <c r="H54" s="29"/>
    </row>
    <row r="55" spans="1:8" ht="38.1" customHeight="1" x14ac:dyDescent="0.25">
      <c r="A55" s="26">
        <v>2</v>
      </c>
      <c r="B55" s="73" t="s">
        <v>172</v>
      </c>
      <c r="C55" s="73" t="s">
        <v>173</v>
      </c>
      <c r="D55" s="30" t="s">
        <v>13</v>
      </c>
      <c r="E55" s="30">
        <v>1</v>
      </c>
      <c r="F55" s="30" t="s">
        <v>17</v>
      </c>
      <c r="G55" s="30">
        <v>6</v>
      </c>
      <c r="H55" s="29"/>
    </row>
    <row r="56" spans="1:8" ht="43.5" customHeight="1" x14ac:dyDescent="0.25">
      <c r="A56" s="26">
        <v>3</v>
      </c>
      <c r="B56" s="83" t="s">
        <v>61</v>
      </c>
      <c r="C56" s="83" t="s">
        <v>62</v>
      </c>
      <c r="D56" s="84" t="s">
        <v>13</v>
      </c>
      <c r="E56" s="84">
        <v>1</v>
      </c>
      <c r="F56" s="84" t="s">
        <v>17</v>
      </c>
      <c r="G56" s="84">
        <f>1*E56</f>
        <v>1</v>
      </c>
      <c r="H56" s="85"/>
    </row>
    <row r="57" spans="1:8" ht="48" customHeight="1" x14ac:dyDescent="0.25">
      <c r="A57" s="26">
        <v>4</v>
      </c>
      <c r="B57" s="72" t="s">
        <v>63</v>
      </c>
      <c r="C57" s="72" t="s">
        <v>174</v>
      </c>
      <c r="D57" s="30" t="s">
        <v>13</v>
      </c>
      <c r="E57" s="30">
        <v>1</v>
      </c>
      <c r="F57" s="30" t="s">
        <v>17</v>
      </c>
      <c r="G57" s="30">
        <v>1</v>
      </c>
      <c r="H57" s="87" t="s">
        <v>259</v>
      </c>
    </row>
    <row r="58" spans="1:8" ht="30" customHeight="1" x14ac:dyDescent="0.25">
      <c r="A58" s="26">
        <v>5</v>
      </c>
      <c r="B58" s="57" t="s">
        <v>22</v>
      </c>
      <c r="C58" s="57" t="s">
        <v>59</v>
      </c>
      <c r="D58" s="26"/>
      <c r="E58" s="26">
        <v>1</v>
      </c>
      <c r="F58" s="26"/>
      <c r="G58" s="26">
        <v>1</v>
      </c>
      <c r="H58" s="29"/>
    </row>
    <row r="59" spans="1:8" s="62" customFormat="1" ht="15.75" customHeight="1" x14ac:dyDescent="0.25">
      <c r="A59" s="125" t="s">
        <v>12</v>
      </c>
      <c r="B59" s="124"/>
      <c r="C59" s="124"/>
      <c r="D59" s="124"/>
      <c r="E59" s="124"/>
      <c r="F59" s="124"/>
      <c r="G59" s="124"/>
      <c r="H59" s="124"/>
    </row>
    <row r="60" spans="1:8" s="62" customFormat="1" ht="60" x14ac:dyDescent="0.25">
      <c r="A60" s="25" t="s">
        <v>11</v>
      </c>
      <c r="B60" s="26" t="s">
        <v>10</v>
      </c>
      <c r="C60" s="26" t="s">
        <v>9</v>
      </c>
      <c r="D60" s="26" t="s">
        <v>8</v>
      </c>
      <c r="E60" s="26" t="s">
        <v>7</v>
      </c>
      <c r="F60" s="26" t="s">
        <v>6</v>
      </c>
      <c r="G60" s="26" t="s">
        <v>5</v>
      </c>
      <c r="H60" s="26" t="s">
        <v>20</v>
      </c>
    </row>
    <row r="61" spans="1:8" s="62" customFormat="1" ht="39.950000000000003" customHeight="1" x14ac:dyDescent="0.25">
      <c r="A61" s="26">
        <v>1</v>
      </c>
      <c r="B61" s="27" t="s">
        <v>3</v>
      </c>
      <c r="C61" s="86" t="s">
        <v>134</v>
      </c>
      <c r="D61" s="26" t="s">
        <v>1</v>
      </c>
      <c r="E61" s="26">
        <v>1</v>
      </c>
      <c r="F61" s="26" t="s">
        <v>0</v>
      </c>
      <c r="G61" s="26">
        <f>E61</f>
        <v>1</v>
      </c>
      <c r="H61" s="70"/>
    </row>
    <row r="62" spans="1:8" s="62" customFormat="1" ht="67.5" customHeight="1" x14ac:dyDescent="0.25">
      <c r="A62" s="26">
        <v>2</v>
      </c>
      <c r="B62" s="27" t="s">
        <v>2</v>
      </c>
      <c r="C62" s="70"/>
      <c r="D62" s="26" t="s">
        <v>1</v>
      </c>
      <c r="E62" s="26">
        <v>1</v>
      </c>
      <c r="F62" s="26" t="s">
        <v>0</v>
      </c>
      <c r="G62" s="26">
        <v>1</v>
      </c>
      <c r="H62" s="4"/>
    </row>
    <row r="63" spans="1:8" ht="23.25" customHeight="1" x14ac:dyDescent="0.25">
      <c r="A63" s="122" t="s">
        <v>23</v>
      </c>
      <c r="B63" s="123"/>
      <c r="C63" s="123"/>
      <c r="D63" s="123"/>
      <c r="E63" s="123"/>
      <c r="F63" s="123"/>
      <c r="G63" s="123"/>
      <c r="H63" s="123"/>
    </row>
    <row r="64" spans="1:8" ht="15.75" customHeight="1" x14ac:dyDescent="0.25">
      <c r="A64" s="114" t="s">
        <v>16</v>
      </c>
      <c r="B64" s="124"/>
      <c r="C64" s="124"/>
      <c r="D64" s="124"/>
      <c r="E64" s="124"/>
      <c r="F64" s="124"/>
      <c r="G64" s="124"/>
      <c r="H64" s="124"/>
    </row>
    <row r="65" spans="1:8" ht="15" customHeight="1" x14ac:dyDescent="0.25">
      <c r="A65" s="112" t="s">
        <v>175</v>
      </c>
      <c r="B65" s="124"/>
      <c r="C65" s="124"/>
      <c r="D65" s="124"/>
      <c r="E65" s="124"/>
      <c r="F65" s="124"/>
      <c r="G65" s="124"/>
      <c r="H65" s="124"/>
    </row>
    <row r="66" spans="1:8" ht="15" customHeight="1" x14ac:dyDescent="0.25">
      <c r="A66" s="112" t="s">
        <v>253</v>
      </c>
      <c r="B66" s="124"/>
      <c r="C66" s="124"/>
      <c r="D66" s="124"/>
      <c r="E66" s="124"/>
      <c r="F66" s="124"/>
      <c r="G66" s="124"/>
      <c r="H66" s="124"/>
    </row>
    <row r="67" spans="1:8" ht="15" customHeight="1" x14ac:dyDescent="0.25">
      <c r="A67" s="112" t="s">
        <v>176</v>
      </c>
      <c r="B67" s="124"/>
      <c r="C67" s="124"/>
      <c r="D67" s="124"/>
      <c r="E67" s="124"/>
      <c r="F67" s="124"/>
      <c r="G67" s="124"/>
      <c r="H67" s="124"/>
    </row>
    <row r="68" spans="1:8" ht="15" customHeight="1" x14ac:dyDescent="0.25">
      <c r="A68" s="112" t="s">
        <v>258</v>
      </c>
      <c r="B68" s="124"/>
      <c r="C68" s="124"/>
      <c r="D68" s="124"/>
      <c r="E68" s="124"/>
      <c r="F68" s="124"/>
      <c r="G68" s="124"/>
      <c r="H68" s="124"/>
    </row>
    <row r="69" spans="1:8" ht="15" customHeight="1" x14ac:dyDescent="0.25">
      <c r="A69" s="112" t="s">
        <v>154</v>
      </c>
      <c r="B69" s="124"/>
      <c r="C69" s="124"/>
      <c r="D69" s="124"/>
      <c r="E69" s="124"/>
      <c r="F69" s="124"/>
      <c r="G69" s="124"/>
      <c r="H69" s="124"/>
    </row>
    <row r="70" spans="1:8" ht="15" customHeight="1" x14ac:dyDescent="0.25">
      <c r="A70" s="112" t="s">
        <v>263</v>
      </c>
      <c r="B70" s="124"/>
      <c r="C70" s="124"/>
      <c r="D70" s="124"/>
      <c r="E70" s="124"/>
      <c r="F70" s="124"/>
      <c r="G70" s="124"/>
      <c r="H70" s="124"/>
    </row>
    <row r="71" spans="1:8" ht="15" customHeight="1" x14ac:dyDescent="0.25">
      <c r="A71" s="112" t="s">
        <v>155</v>
      </c>
      <c r="B71" s="124"/>
      <c r="C71" s="124"/>
      <c r="D71" s="124"/>
      <c r="E71" s="124"/>
      <c r="F71" s="124"/>
      <c r="G71" s="124"/>
      <c r="H71" s="124"/>
    </row>
    <row r="72" spans="1:8" ht="15.75" customHeight="1" x14ac:dyDescent="0.25">
      <c r="A72" s="112" t="s">
        <v>156</v>
      </c>
      <c r="B72" s="124"/>
      <c r="C72" s="124"/>
      <c r="D72" s="124"/>
      <c r="E72" s="124"/>
      <c r="F72" s="124"/>
      <c r="G72" s="124"/>
      <c r="H72" s="124"/>
    </row>
    <row r="73" spans="1:8" ht="60" x14ac:dyDescent="0.25">
      <c r="A73" s="25" t="s">
        <v>11</v>
      </c>
      <c r="B73" s="26" t="s">
        <v>10</v>
      </c>
      <c r="C73" s="26" t="s">
        <v>9</v>
      </c>
      <c r="D73" s="26" t="s">
        <v>8</v>
      </c>
      <c r="E73" s="26" t="s">
        <v>7</v>
      </c>
      <c r="F73" s="26" t="s">
        <v>6</v>
      </c>
      <c r="G73" s="26" t="s">
        <v>5</v>
      </c>
      <c r="H73" s="26" t="s">
        <v>20</v>
      </c>
    </row>
    <row r="74" spans="1:8" ht="51.75" customHeight="1" x14ac:dyDescent="0.25">
      <c r="A74" s="31">
        <v>1</v>
      </c>
      <c r="B74" s="74" t="s">
        <v>177</v>
      </c>
      <c r="C74" s="75" t="s">
        <v>178</v>
      </c>
      <c r="D74" s="26" t="s">
        <v>14</v>
      </c>
      <c r="E74" s="26">
        <v>2</v>
      </c>
      <c r="F74" s="26" t="s">
        <v>0</v>
      </c>
      <c r="G74" s="26">
        <f>E74</f>
        <v>2</v>
      </c>
      <c r="H74" s="70"/>
    </row>
    <row r="75" spans="1:8" ht="39.950000000000003" customHeight="1" x14ac:dyDescent="0.25">
      <c r="A75" s="31">
        <v>2</v>
      </c>
      <c r="B75" s="74" t="s">
        <v>179</v>
      </c>
      <c r="C75" s="75" t="s">
        <v>180</v>
      </c>
      <c r="D75" s="26" t="s">
        <v>14</v>
      </c>
      <c r="E75" s="26">
        <v>2</v>
      </c>
      <c r="F75" s="26" t="s">
        <v>0</v>
      </c>
      <c r="G75" s="26">
        <f>E75</f>
        <v>2</v>
      </c>
      <c r="H75" s="70"/>
    </row>
    <row r="76" spans="1:8" ht="53.25" customHeight="1" x14ac:dyDescent="0.25">
      <c r="A76" s="31">
        <v>3</v>
      </c>
      <c r="B76" s="81" t="s">
        <v>181</v>
      </c>
      <c r="C76" s="75" t="s">
        <v>182</v>
      </c>
      <c r="D76" s="26" t="s">
        <v>14</v>
      </c>
      <c r="E76" s="26">
        <v>1</v>
      </c>
      <c r="F76" s="26" t="s">
        <v>0</v>
      </c>
      <c r="G76" s="26">
        <v>1</v>
      </c>
      <c r="H76" s="70"/>
    </row>
    <row r="77" spans="1:8" ht="39.950000000000003" customHeight="1" x14ac:dyDescent="0.25">
      <c r="A77" s="31">
        <v>4</v>
      </c>
      <c r="B77" s="76" t="s">
        <v>183</v>
      </c>
      <c r="C77" s="75" t="s">
        <v>184</v>
      </c>
      <c r="D77" s="26" t="s">
        <v>14</v>
      </c>
      <c r="E77" s="26">
        <v>2</v>
      </c>
      <c r="F77" s="26" t="s">
        <v>0</v>
      </c>
      <c r="G77" s="26">
        <v>2</v>
      </c>
      <c r="H77" s="70"/>
    </row>
    <row r="78" spans="1:8" ht="39.950000000000003" customHeight="1" x14ac:dyDescent="0.25">
      <c r="A78" s="31">
        <v>5</v>
      </c>
      <c r="B78" s="75" t="s">
        <v>185</v>
      </c>
      <c r="C78" s="75" t="s">
        <v>186</v>
      </c>
      <c r="D78" s="26" t="s">
        <v>14</v>
      </c>
      <c r="E78" s="26">
        <v>1</v>
      </c>
      <c r="F78" s="26" t="s">
        <v>0</v>
      </c>
      <c r="G78" s="26">
        <f>E78</f>
        <v>1</v>
      </c>
      <c r="H78" s="70"/>
    </row>
    <row r="79" spans="1:8" ht="39.950000000000003" customHeight="1" x14ac:dyDescent="0.25">
      <c r="A79" s="31">
        <v>6</v>
      </c>
      <c r="B79" s="77" t="s">
        <v>187</v>
      </c>
      <c r="C79" s="77" t="s">
        <v>188</v>
      </c>
      <c r="D79" s="26" t="s">
        <v>13</v>
      </c>
      <c r="E79" s="26">
        <v>1</v>
      </c>
      <c r="F79" s="26" t="s">
        <v>0</v>
      </c>
      <c r="G79" s="26">
        <v>1</v>
      </c>
      <c r="H79" s="70"/>
    </row>
    <row r="80" spans="1:8" ht="39.950000000000003" customHeight="1" x14ac:dyDescent="0.25">
      <c r="A80" s="31">
        <v>7</v>
      </c>
      <c r="B80" s="72" t="s">
        <v>189</v>
      </c>
      <c r="C80" s="72" t="s">
        <v>190</v>
      </c>
      <c r="D80" s="26" t="s">
        <v>13</v>
      </c>
      <c r="E80" s="26">
        <v>1</v>
      </c>
      <c r="F80" s="26" t="s">
        <v>0</v>
      </c>
      <c r="G80" s="26">
        <v>10</v>
      </c>
      <c r="H80" s="70"/>
    </row>
    <row r="81" spans="1:8" ht="59.25" customHeight="1" x14ac:dyDescent="0.25">
      <c r="A81" s="31">
        <v>8</v>
      </c>
      <c r="B81" s="75" t="s">
        <v>71</v>
      </c>
      <c r="C81" s="75" t="s">
        <v>72</v>
      </c>
      <c r="D81" s="26" t="s">
        <v>13</v>
      </c>
      <c r="E81" s="26">
        <v>1</v>
      </c>
      <c r="F81" s="26" t="s">
        <v>0</v>
      </c>
      <c r="G81" s="26">
        <v>1</v>
      </c>
      <c r="H81" s="70"/>
    </row>
    <row r="82" spans="1:8" ht="39.950000000000003" customHeight="1" x14ac:dyDescent="0.25">
      <c r="A82" s="31">
        <v>9</v>
      </c>
      <c r="B82" s="25" t="s">
        <v>69</v>
      </c>
      <c r="C82" s="25" t="s">
        <v>70</v>
      </c>
      <c r="D82" s="26" t="s">
        <v>13</v>
      </c>
      <c r="E82" s="26">
        <v>1</v>
      </c>
      <c r="F82" s="26" t="s">
        <v>0</v>
      </c>
      <c r="G82" s="26">
        <v>1</v>
      </c>
      <c r="H82" s="70"/>
    </row>
    <row r="83" spans="1:8" ht="39.950000000000003" customHeight="1" x14ac:dyDescent="0.25">
      <c r="A83" s="31">
        <v>10</v>
      </c>
      <c r="B83" s="78" t="s">
        <v>63</v>
      </c>
      <c r="C83" s="75" t="s">
        <v>64</v>
      </c>
      <c r="D83" s="26" t="s">
        <v>13</v>
      </c>
      <c r="E83" s="26">
        <v>8</v>
      </c>
      <c r="F83" s="26" t="s">
        <v>0</v>
      </c>
      <c r="G83" s="26">
        <v>1</v>
      </c>
      <c r="H83" s="26" t="s">
        <v>259</v>
      </c>
    </row>
    <row r="84" spans="1:8" ht="39.950000000000003" customHeight="1" x14ac:dyDescent="0.25">
      <c r="A84" s="31">
        <v>11</v>
      </c>
      <c r="B84" s="78" t="s">
        <v>22</v>
      </c>
      <c r="C84" s="75" t="s">
        <v>59</v>
      </c>
      <c r="D84" s="26"/>
      <c r="E84" s="26">
        <v>1</v>
      </c>
      <c r="F84" s="26" t="s">
        <v>0</v>
      </c>
      <c r="G84" s="26">
        <v>1</v>
      </c>
      <c r="H84" s="70"/>
    </row>
    <row r="85" spans="1:8" ht="15.75" customHeight="1" x14ac:dyDescent="0.25">
      <c r="A85" s="125" t="s">
        <v>12</v>
      </c>
      <c r="B85" s="124"/>
      <c r="C85" s="124"/>
      <c r="D85" s="124"/>
      <c r="E85" s="124"/>
      <c r="F85" s="124"/>
      <c r="G85" s="124"/>
      <c r="H85" s="124"/>
    </row>
    <row r="86" spans="1:8" ht="60" x14ac:dyDescent="0.25">
      <c r="A86" s="25" t="s">
        <v>11</v>
      </c>
      <c r="B86" s="26" t="s">
        <v>10</v>
      </c>
      <c r="C86" s="26" t="s">
        <v>9</v>
      </c>
      <c r="D86" s="26" t="s">
        <v>8</v>
      </c>
      <c r="E86" s="26" t="s">
        <v>7</v>
      </c>
      <c r="F86" s="26" t="s">
        <v>6</v>
      </c>
      <c r="G86" s="26" t="s">
        <v>5</v>
      </c>
      <c r="H86" s="26" t="s">
        <v>20</v>
      </c>
    </row>
    <row r="87" spans="1:8" ht="39.950000000000003" customHeight="1" x14ac:dyDescent="0.25">
      <c r="A87" s="26">
        <v>1</v>
      </c>
      <c r="B87" s="27" t="s">
        <v>3</v>
      </c>
      <c r="C87" s="86" t="s">
        <v>134</v>
      </c>
      <c r="D87" s="26" t="s">
        <v>1</v>
      </c>
      <c r="E87" s="26">
        <v>1</v>
      </c>
      <c r="F87" s="26" t="s">
        <v>0</v>
      </c>
      <c r="G87" s="26">
        <f>E87</f>
        <v>1</v>
      </c>
      <c r="H87" s="70"/>
    </row>
    <row r="88" spans="1:8" ht="67.5" customHeight="1" x14ac:dyDescent="0.25">
      <c r="A88" s="26">
        <v>2</v>
      </c>
      <c r="B88" s="27" t="s">
        <v>2</v>
      </c>
      <c r="C88" s="70"/>
      <c r="D88" s="26" t="s">
        <v>1</v>
      </c>
      <c r="E88" s="26">
        <v>1</v>
      </c>
      <c r="F88" s="26" t="s">
        <v>0</v>
      </c>
      <c r="G88" s="26">
        <v>1</v>
      </c>
      <c r="H88" s="4"/>
    </row>
    <row r="89" spans="1:8" x14ac:dyDescent="0.25">
      <c r="A89" s="122" t="s">
        <v>145</v>
      </c>
      <c r="B89" s="123"/>
      <c r="C89" s="123"/>
      <c r="D89" s="123"/>
      <c r="E89" s="123"/>
      <c r="F89" s="123"/>
      <c r="G89" s="123"/>
      <c r="H89" s="123"/>
    </row>
    <row r="90" spans="1:8" x14ac:dyDescent="0.25">
      <c r="A90" s="114" t="s">
        <v>16</v>
      </c>
      <c r="B90" s="124"/>
      <c r="C90" s="124"/>
      <c r="D90" s="124"/>
      <c r="E90" s="124"/>
      <c r="F90" s="124"/>
      <c r="G90" s="124"/>
      <c r="H90" s="124"/>
    </row>
    <row r="91" spans="1:8" x14ac:dyDescent="0.25">
      <c r="A91" s="112" t="s">
        <v>191</v>
      </c>
      <c r="B91" s="124"/>
      <c r="C91" s="124"/>
      <c r="D91" s="124"/>
      <c r="E91" s="124"/>
      <c r="F91" s="124"/>
      <c r="G91" s="124"/>
      <c r="H91" s="124"/>
    </row>
    <row r="92" spans="1:8" x14ac:dyDescent="0.25">
      <c r="A92" s="112" t="s">
        <v>192</v>
      </c>
      <c r="B92" s="124"/>
      <c r="C92" s="124"/>
      <c r="D92" s="124"/>
      <c r="E92" s="124"/>
      <c r="F92" s="124"/>
      <c r="G92" s="124"/>
      <c r="H92" s="124"/>
    </row>
    <row r="93" spans="1:8" x14ac:dyDescent="0.25">
      <c r="A93" s="112" t="s">
        <v>136</v>
      </c>
      <c r="B93" s="124"/>
      <c r="C93" s="124"/>
      <c r="D93" s="124"/>
      <c r="E93" s="124"/>
      <c r="F93" s="124"/>
      <c r="G93" s="124"/>
      <c r="H93" s="124"/>
    </row>
    <row r="94" spans="1:8" x14ac:dyDescent="0.25">
      <c r="A94" s="112" t="s">
        <v>153</v>
      </c>
      <c r="B94" s="124"/>
      <c r="C94" s="124"/>
      <c r="D94" s="124"/>
      <c r="E94" s="124"/>
      <c r="F94" s="124"/>
      <c r="G94" s="124"/>
      <c r="H94" s="124"/>
    </row>
    <row r="95" spans="1:8" ht="15" customHeight="1" x14ac:dyDescent="0.25">
      <c r="A95" s="112" t="s">
        <v>154</v>
      </c>
      <c r="B95" s="124"/>
      <c r="C95" s="124"/>
      <c r="D95" s="124"/>
      <c r="E95" s="124"/>
      <c r="F95" s="124"/>
      <c r="G95" s="124"/>
      <c r="H95" s="124"/>
    </row>
    <row r="96" spans="1:8" x14ac:dyDescent="0.25">
      <c r="A96" s="112" t="s">
        <v>264</v>
      </c>
      <c r="B96" s="124"/>
      <c r="C96" s="124"/>
      <c r="D96" s="124"/>
      <c r="E96" s="124"/>
      <c r="F96" s="124"/>
      <c r="G96" s="124"/>
      <c r="H96" s="124"/>
    </row>
    <row r="97" spans="1:8" x14ac:dyDescent="0.25">
      <c r="A97" s="112" t="s">
        <v>155</v>
      </c>
      <c r="B97" s="124"/>
      <c r="C97" s="124"/>
      <c r="D97" s="124"/>
      <c r="E97" s="124"/>
      <c r="F97" s="124"/>
      <c r="G97" s="124"/>
      <c r="H97" s="124"/>
    </row>
    <row r="98" spans="1:8" x14ac:dyDescent="0.25">
      <c r="A98" s="112" t="s">
        <v>156</v>
      </c>
      <c r="B98" s="124"/>
      <c r="C98" s="124"/>
      <c r="D98" s="124"/>
      <c r="E98" s="124"/>
      <c r="F98" s="124"/>
      <c r="G98" s="124"/>
      <c r="H98" s="124"/>
    </row>
    <row r="99" spans="1:8" ht="60" x14ac:dyDescent="0.25">
      <c r="A99" s="25" t="s">
        <v>11</v>
      </c>
      <c r="B99" s="26" t="s">
        <v>10</v>
      </c>
      <c r="C99" s="26" t="s">
        <v>9</v>
      </c>
      <c r="D99" s="26" t="s">
        <v>8</v>
      </c>
      <c r="E99" s="26" t="s">
        <v>7</v>
      </c>
      <c r="F99" s="26" t="s">
        <v>6</v>
      </c>
      <c r="G99" s="26" t="s">
        <v>5</v>
      </c>
      <c r="H99" s="26" t="s">
        <v>20</v>
      </c>
    </row>
    <row r="100" spans="1:8" ht="39.950000000000003" customHeight="1" x14ac:dyDescent="0.25">
      <c r="A100" s="58">
        <v>1</v>
      </c>
      <c r="B100" s="72" t="s">
        <v>193</v>
      </c>
      <c r="C100" s="72" t="s">
        <v>194</v>
      </c>
      <c r="D100" s="79" t="s">
        <v>45</v>
      </c>
      <c r="E100" s="53" t="s">
        <v>131</v>
      </c>
      <c r="F100" s="54" t="s">
        <v>0</v>
      </c>
      <c r="G100" s="54">
        <v>1</v>
      </c>
      <c r="H100" s="53"/>
    </row>
    <row r="101" spans="1:8" ht="39.950000000000003" customHeight="1" x14ac:dyDescent="0.25">
      <c r="A101" s="58">
        <v>2</v>
      </c>
      <c r="B101" s="72" t="s">
        <v>195</v>
      </c>
      <c r="C101" s="72" t="s">
        <v>196</v>
      </c>
      <c r="D101" s="79" t="s">
        <v>45</v>
      </c>
      <c r="E101" s="53" t="s">
        <v>131</v>
      </c>
      <c r="F101" s="54" t="s">
        <v>0</v>
      </c>
      <c r="G101" s="54">
        <v>1</v>
      </c>
      <c r="H101" s="82"/>
    </row>
    <row r="102" spans="1:8" ht="39.950000000000003" customHeight="1" x14ac:dyDescent="0.25">
      <c r="A102" s="58">
        <v>3</v>
      </c>
      <c r="B102" s="72" t="s">
        <v>172</v>
      </c>
      <c r="C102" s="72" t="s">
        <v>173</v>
      </c>
      <c r="D102" s="79" t="s">
        <v>41</v>
      </c>
      <c r="E102" s="53" t="s">
        <v>131</v>
      </c>
      <c r="F102" s="54" t="s">
        <v>0</v>
      </c>
      <c r="G102" s="54">
        <v>6</v>
      </c>
      <c r="H102" s="60"/>
    </row>
    <row r="103" spans="1:8" ht="39.950000000000003" customHeight="1" x14ac:dyDescent="0.25">
      <c r="A103" s="58">
        <v>4</v>
      </c>
      <c r="B103" s="53" t="s">
        <v>142</v>
      </c>
      <c r="C103" s="53" t="s">
        <v>143</v>
      </c>
      <c r="D103" s="79" t="s">
        <v>41</v>
      </c>
      <c r="E103" s="53" t="s">
        <v>131</v>
      </c>
      <c r="F103" s="54" t="s">
        <v>0</v>
      </c>
      <c r="G103" s="54">
        <v>1</v>
      </c>
      <c r="H103" s="82"/>
    </row>
    <row r="104" spans="1:8" ht="39.950000000000003" customHeight="1" x14ac:dyDescent="0.25">
      <c r="A104" s="58">
        <v>5</v>
      </c>
      <c r="B104" s="72" t="s">
        <v>66</v>
      </c>
      <c r="C104" s="72" t="s">
        <v>67</v>
      </c>
      <c r="D104" s="79" t="s">
        <v>45</v>
      </c>
      <c r="E104" s="53" t="s">
        <v>131</v>
      </c>
      <c r="F104" s="54" t="s">
        <v>0</v>
      </c>
      <c r="G104" s="54">
        <v>1</v>
      </c>
      <c r="H104" s="53"/>
    </row>
    <row r="105" spans="1:8" ht="15.75" customHeight="1" x14ac:dyDescent="0.25">
      <c r="A105" s="122" t="s">
        <v>12</v>
      </c>
      <c r="B105" s="123"/>
      <c r="C105" s="123"/>
      <c r="D105" s="123"/>
      <c r="E105" s="123"/>
      <c r="F105" s="123"/>
      <c r="G105" s="123"/>
      <c r="H105" s="123"/>
    </row>
    <row r="106" spans="1:8" ht="75" x14ac:dyDescent="0.25">
      <c r="A106" s="25" t="s">
        <v>11</v>
      </c>
      <c r="B106" s="26" t="s">
        <v>10</v>
      </c>
      <c r="C106" s="26" t="s">
        <v>9</v>
      </c>
      <c r="D106" s="26" t="s">
        <v>8</v>
      </c>
      <c r="E106" s="26" t="s">
        <v>7</v>
      </c>
      <c r="F106" s="26" t="s">
        <v>6</v>
      </c>
      <c r="G106" s="26" t="s">
        <v>5</v>
      </c>
      <c r="H106" s="26" t="s">
        <v>20</v>
      </c>
    </row>
    <row r="107" spans="1:8" ht="72" customHeight="1" x14ac:dyDescent="0.25">
      <c r="A107" s="26">
        <v>1</v>
      </c>
      <c r="B107" s="27" t="s">
        <v>2</v>
      </c>
      <c r="C107" s="70"/>
      <c r="D107" s="26" t="s">
        <v>1</v>
      </c>
      <c r="E107" s="26">
        <v>1</v>
      </c>
      <c r="F107" s="26" t="s">
        <v>0</v>
      </c>
      <c r="G107" s="26">
        <v>1</v>
      </c>
      <c r="H107" s="4"/>
    </row>
    <row r="108" spans="1:8" x14ac:dyDescent="0.25">
      <c r="A108" s="122" t="s">
        <v>144</v>
      </c>
      <c r="B108" s="123"/>
      <c r="C108" s="123"/>
      <c r="D108" s="123"/>
      <c r="E108" s="123"/>
      <c r="F108" s="123"/>
      <c r="G108" s="123"/>
      <c r="H108" s="123"/>
    </row>
  </sheetData>
  <mergeCells count="67">
    <mergeCell ref="A105:H105"/>
    <mergeCell ref="A108:H108"/>
    <mergeCell ref="A93:H93"/>
    <mergeCell ref="A94:H94"/>
    <mergeCell ref="A95:H95"/>
    <mergeCell ref="A96:H96"/>
    <mergeCell ref="A97:H97"/>
    <mergeCell ref="A98:H98"/>
    <mergeCell ref="A43:H43"/>
    <mergeCell ref="A92:H92"/>
    <mergeCell ref="A66:H66"/>
    <mergeCell ref="A67:H67"/>
    <mergeCell ref="A68:H68"/>
    <mergeCell ref="A69:H69"/>
    <mergeCell ref="A70:H70"/>
    <mergeCell ref="A71:H71"/>
    <mergeCell ref="A72:H72"/>
    <mergeCell ref="A85:H85"/>
    <mergeCell ref="A89:H89"/>
    <mergeCell ref="A90:H90"/>
    <mergeCell ref="A91:H91"/>
    <mergeCell ref="A65:H65"/>
    <mergeCell ref="A44:H44"/>
    <mergeCell ref="A45:H45"/>
    <mergeCell ref="A46:H46"/>
    <mergeCell ref="A47:H47"/>
    <mergeCell ref="A48:H48"/>
    <mergeCell ref="A49:H49"/>
    <mergeCell ref="A50:H50"/>
    <mergeCell ref="A51:H51"/>
    <mergeCell ref="A52:H52"/>
    <mergeCell ref="A63:H63"/>
    <mergeCell ref="A64:H64"/>
    <mergeCell ref="A59:H59"/>
    <mergeCell ref="A12:H12"/>
    <mergeCell ref="A13:H13"/>
    <mergeCell ref="A14:H14"/>
    <mergeCell ref="A15:H15"/>
    <mergeCell ref="A16:H16"/>
    <mergeCell ref="A17:H17"/>
    <mergeCell ref="A31:H31"/>
    <mergeCell ref="A32:H32"/>
    <mergeCell ref="A33:H33"/>
    <mergeCell ref="A34:H34"/>
    <mergeCell ref="A21:H21"/>
    <mergeCell ref="A22:H22"/>
    <mergeCell ref="A35:H35"/>
    <mergeCell ref="A36:H36"/>
    <mergeCell ref="A37:H37"/>
    <mergeCell ref="A38:H38"/>
    <mergeCell ref="A39:H39"/>
    <mergeCell ref="A6:H6"/>
    <mergeCell ref="A30:H30"/>
    <mergeCell ref="A1:H1"/>
    <mergeCell ref="A2:H2"/>
    <mergeCell ref="A3:H3"/>
    <mergeCell ref="A4:H4"/>
    <mergeCell ref="A5:H5"/>
    <mergeCell ref="A7:H7"/>
    <mergeCell ref="A8:H8"/>
    <mergeCell ref="A9:H9"/>
    <mergeCell ref="A10:H10"/>
    <mergeCell ref="A11:B11"/>
    <mergeCell ref="C11:H11"/>
    <mergeCell ref="A18:H18"/>
    <mergeCell ref="A19:H19"/>
    <mergeCell ref="A20:H20"/>
  </mergeCells>
  <pageMargins left="0.7" right="0.7" top="0.75" bottom="0.75" header="0" footer="0"/>
  <pageSetup paperSize="9" scale="4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1"/>
  <sheetViews>
    <sheetView tabSelected="1" topLeftCell="A10" workbookViewId="0">
      <selection activeCell="H26" sqref="H26"/>
    </sheetView>
  </sheetViews>
  <sheetFormatPr defaultColWidth="14.42578125" defaultRowHeight="15" customHeight="1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3.85546875" style="1" customWidth="1"/>
    <col min="7" max="7" width="14.42578125" style="1" customWidth="1"/>
    <col min="8" max="8" width="33.5703125" style="1" customWidth="1"/>
    <col min="9" max="11" width="8.7109375" style="1" customWidth="1"/>
    <col min="12" max="16384" width="14.42578125" style="1"/>
  </cols>
  <sheetData>
    <row r="1" spans="1:8" x14ac:dyDescent="0.25">
      <c r="A1" s="93" t="s">
        <v>19</v>
      </c>
      <c r="B1" s="94"/>
      <c r="C1" s="94"/>
      <c r="D1" s="94"/>
      <c r="E1" s="94"/>
      <c r="F1" s="94"/>
      <c r="G1" s="94"/>
      <c r="H1" s="94"/>
    </row>
    <row r="2" spans="1:8" ht="72" customHeight="1" thickBot="1" x14ac:dyDescent="0.3">
      <c r="A2" s="95" t="s">
        <v>197</v>
      </c>
      <c r="B2" s="96"/>
      <c r="C2" s="96"/>
      <c r="D2" s="96"/>
      <c r="E2" s="96"/>
      <c r="F2" s="96"/>
      <c r="G2" s="96"/>
      <c r="H2" s="97"/>
    </row>
    <row r="3" spans="1:8" ht="15" customHeight="1" x14ac:dyDescent="0.25">
      <c r="A3" s="98" t="s">
        <v>21</v>
      </c>
      <c r="B3" s="99"/>
      <c r="C3" s="99"/>
      <c r="D3" s="99"/>
      <c r="E3" s="99"/>
      <c r="F3" s="99"/>
      <c r="G3" s="99"/>
      <c r="H3" s="100"/>
    </row>
    <row r="4" spans="1:8" ht="15" customHeight="1" x14ac:dyDescent="0.25">
      <c r="A4" s="101" t="s">
        <v>152</v>
      </c>
      <c r="B4" s="102"/>
      <c r="C4" s="102"/>
      <c r="D4" s="102"/>
      <c r="E4" s="102"/>
      <c r="F4" s="102"/>
      <c r="G4" s="102"/>
      <c r="H4" s="103"/>
    </row>
    <row r="5" spans="1:8" ht="16.5" customHeight="1" x14ac:dyDescent="0.25">
      <c r="A5" s="88" t="s">
        <v>250</v>
      </c>
      <c r="B5" s="102"/>
      <c r="C5" s="102"/>
      <c r="D5" s="102"/>
      <c r="E5" s="102"/>
      <c r="F5" s="102"/>
      <c r="G5" s="102"/>
      <c r="H5" s="103"/>
    </row>
    <row r="6" spans="1:8" ht="15" customHeight="1" x14ac:dyDescent="0.25">
      <c r="A6" s="88" t="s">
        <v>149</v>
      </c>
      <c r="B6" s="89"/>
      <c r="C6" s="89"/>
      <c r="D6" s="89"/>
      <c r="E6" s="89"/>
      <c r="F6" s="89"/>
      <c r="G6" s="89"/>
      <c r="H6" s="90"/>
    </row>
    <row r="7" spans="1:8" ht="15.75" customHeight="1" x14ac:dyDescent="0.25">
      <c r="A7" s="88" t="s">
        <v>252</v>
      </c>
      <c r="B7" s="89"/>
      <c r="C7" s="89"/>
      <c r="D7" s="89"/>
      <c r="E7" s="89"/>
      <c r="F7" s="89"/>
      <c r="G7" s="89"/>
      <c r="H7" s="90"/>
    </row>
    <row r="8" spans="1:8" ht="15.75" customHeight="1" x14ac:dyDescent="0.25">
      <c r="A8" s="88" t="s">
        <v>251</v>
      </c>
      <c r="B8" s="89"/>
      <c r="C8" s="89"/>
      <c r="D8" s="89"/>
      <c r="E8" s="89"/>
      <c r="F8" s="89"/>
      <c r="G8" s="89"/>
      <c r="H8" s="90"/>
    </row>
    <row r="9" spans="1:8" ht="15.75" customHeight="1" x14ac:dyDescent="0.25">
      <c r="A9" s="88" t="s">
        <v>150</v>
      </c>
      <c r="B9" s="89"/>
      <c r="C9" s="89"/>
      <c r="D9" s="89"/>
      <c r="E9" s="89"/>
      <c r="F9" s="89"/>
      <c r="G9" s="89"/>
      <c r="H9" s="90"/>
    </row>
    <row r="10" spans="1:8" ht="15.75" customHeight="1" x14ac:dyDescent="0.25">
      <c r="A10" s="104" t="s">
        <v>151</v>
      </c>
      <c r="B10" s="105"/>
      <c r="C10" s="105"/>
      <c r="D10" s="105"/>
      <c r="E10" s="105"/>
      <c r="F10" s="105"/>
      <c r="G10" s="105"/>
      <c r="H10" s="106"/>
    </row>
    <row r="11" spans="1:8" ht="15.75" customHeight="1" x14ac:dyDescent="0.25">
      <c r="A11" s="107" t="s">
        <v>147</v>
      </c>
      <c r="B11" s="107"/>
      <c r="C11" s="108"/>
      <c r="D11" s="108"/>
      <c r="E11" s="108"/>
      <c r="F11" s="108"/>
      <c r="G11" s="108"/>
      <c r="H11" s="108"/>
    </row>
    <row r="12" spans="1:8" ht="24.75" customHeight="1" x14ac:dyDescent="0.25">
      <c r="A12" s="107" t="s">
        <v>269</v>
      </c>
      <c r="B12" s="107"/>
      <c r="C12" s="107"/>
      <c r="D12" s="107"/>
      <c r="E12" s="107"/>
      <c r="F12" s="107"/>
      <c r="G12" s="107"/>
      <c r="H12" s="107"/>
    </row>
    <row r="13" spans="1:8" ht="22.5" customHeight="1" thickBot="1" x14ac:dyDescent="0.3">
      <c r="A13" s="136" t="s">
        <v>24</v>
      </c>
      <c r="B13" s="137"/>
      <c r="C13" s="137"/>
      <c r="D13" s="137"/>
      <c r="E13" s="137"/>
      <c r="F13" s="137"/>
      <c r="G13" s="137"/>
      <c r="H13" s="137"/>
    </row>
    <row r="14" spans="1:8" ht="15.75" customHeight="1" x14ac:dyDescent="0.25">
      <c r="A14" s="119" t="s">
        <v>16</v>
      </c>
      <c r="B14" s="120"/>
      <c r="C14" s="120"/>
      <c r="D14" s="120"/>
      <c r="E14" s="120"/>
      <c r="F14" s="120"/>
      <c r="G14" s="120"/>
      <c r="H14" s="121"/>
    </row>
    <row r="15" spans="1:8" ht="15" customHeight="1" x14ac:dyDescent="0.25">
      <c r="A15" s="109" t="s">
        <v>198</v>
      </c>
      <c r="B15" s="110"/>
      <c r="C15" s="110"/>
      <c r="D15" s="110"/>
      <c r="E15" s="110"/>
      <c r="F15" s="110"/>
      <c r="G15" s="110"/>
      <c r="H15" s="111"/>
    </row>
    <row r="16" spans="1:8" ht="15" customHeight="1" x14ac:dyDescent="0.25">
      <c r="A16" s="109" t="s">
        <v>260</v>
      </c>
      <c r="B16" s="110"/>
      <c r="C16" s="110"/>
      <c r="D16" s="110"/>
      <c r="E16" s="110"/>
      <c r="F16" s="110"/>
      <c r="G16" s="110"/>
      <c r="H16" s="111"/>
    </row>
    <row r="17" spans="1:8" ht="15" customHeight="1" x14ac:dyDescent="0.25">
      <c r="A17" s="109" t="s">
        <v>15</v>
      </c>
      <c r="B17" s="110"/>
      <c r="C17" s="110"/>
      <c r="D17" s="110"/>
      <c r="E17" s="110"/>
      <c r="F17" s="110"/>
      <c r="G17" s="110"/>
      <c r="H17" s="111"/>
    </row>
    <row r="18" spans="1:8" ht="15" customHeight="1" x14ac:dyDescent="0.25">
      <c r="A18" s="109" t="s">
        <v>256</v>
      </c>
      <c r="B18" s="110"/>
      <c r="C18" s="110"/>
      <c r="D18" s="110"/>
      <c r="E18" s="110"/>
      <c r="F18" s="110"/>
      <c r="G18" s="110"/>
      <c r="H18" s="111"/>
    </row>
    <row r="19" spans="1:8" ht="15" customHeight="1" x14ac:dyDescent="0.25">
      <c r="A19" s="109" t="s">
        <v>154</v>
      </c>
      <c r="B19" s="110"/>
      <c r="C19" s="110"/>
      <c r="D19" s="110"/>
      <c r="E19" s="110"/>
      <c r="F19" s="110"/>
      <c r="G19" s="110"/>
      <c r="H19" s="111"/>
    </row>
    <row r="20" spans="1:8" ht="15" customHeight="1" x14ac:dyDescent="0.25">
      <c r="A20" s="109" t="s">
        <v>265</v>
      </c>
      <c r="B20" s="110"/>
      <c r="C20" s="110"/>
      <c r="D20" s="110"/>
      <c r="E20" s="110"/>
      <c r="F20" s="110"/>
      <c r="G20" s="110"/>
      <c r="H20" s="111"/>
    </row>
    <row r="21" spans="1:8" ht="15" customHeight="1" x14ac:dyDescent="0.25">
      <c r="A21" s="109" t="s">
        <v>155</v>
      </c>
      <c r="B21" s="110"/>
      <c r="C21" s="110"/>
      <c r="D21" s="110"/>
      <c r="E21" s="110"/>
      <c r="F21" s="110"/>
      <c r="G21" s="110"/>
      <c r="H21" s="111"/>
    </row>
    <row r="22" spans="1:8" ht="15.75" customHeight="1" thickBot="1" x14ac:dyDescent="0.3">
      <c r="A22" s="129" t="s">
        <v>156</v>
      </c>
      <c r="B22" s="130"/>
      <c r="C22" s="130"/>
      <c r="D22" s="130"/>
      <c r="E22" s="130"/>
      <c r="F22" s="130"/>
      <c r="G22" s="130"/>
      <c r="H22" s="131"/>
    </row>
    <row r="23" spans="1:8" s="23" customFormat="1" ht="15.75" customHeight="1" x14ac:dyDescent="0.25">
      <c r="A23" s="132" t="s">
        <v>267</v>
      </c>
      <c r="B23" s="133"/>
      <c r="C23" s="133"/>
      <c r="D23" s="133"/>
      <c r="E23" s="133"/>
      <c r="F23" s="133"/>
      <c r="G23" s="133"/>
      <c r="H23" s="133"/>
    </row>
    <row r="24" spans="1:8" ht="45" x14ac:dyDescent="0.25">
      <c r="A24" s="33" t="s">
        <v>11</v>
      </c>
      <c r="B24" s="50" t="s">
        <v>10</v>
      </c>
      <c r="C24" s="26" t="s">
        <v>9</v>
      </c>
      <c r="D24" s="51" t="s">
        <v>8</v>
      </c>
      <c r="E24" s="33" t="s">
        <v>7</v>
      </c>
      <c r="F24" s="33" t="s">
        <v>6</v>
      </c>
      <c r="G24" s="33" t="s">
        <v>5</v>
      </c>
      <c r="H24" s="33" t="s">
        <v>20</v>
      </c>
    </row>
    <row r="25" spans="1:8" ht="59.25" customHeight="1" x14ac:dyDescent="0.25">
      <c r="A25" s="30">
        <v>1</v>
      </c>
      <c r="B25" s="60" t="s">
        <v>199</v>
      </c>
      <c r="C25" s="60" t="s">
        <v>200</v>
      </c>
      <c r="D25" s="30" t="s">
        <v>14</v>
      </c>
      <c r="E25" s="30">
        <v>1</v>
      </c>
      <c r="F25" s="30" t="s">
        <v>17</v>
      </c>
      <c r="G25" s="30">
        <v>5</v>
      </c>
      <c r="H25" s="152"/>
    </row>
    <row r="26" spans="1:8" ht="59.25" customHeight="1" x14ac:dyDescent="0.25">
      <c r="A26" s="30">
        <v>2</v>
      </c>
      <c r="B26" s="60" t="s">
        <v>201</v>
      </c>
      <c r="C26" s="60" t="s">
        <v>202</v>
      </c>
      <c r="D26" s="30" t="s">
        <v>14</v>
      </c>
      <c r="E26" s="30">
        <v>1</v>
      </c>
      <c r="F26" s="30" t="s">
        <v>17</v>
      </c>
      <c r="G26" s="30">
        <v>5</v>
      </c>
      <c r="H26" s="152"/>
    </row>
    <row r="27" spans="1:8" ht="59.25" customHeight="1" x14ac:dyDescent="0.25">
      <c r="A27" s="30">
        <v>3</v>
      </c>
      <c r="B27" s="60" t="s">
        <v>203</v>
      </c>
      <c r="C27" s="60" t="s">
        <v>182</v>
      </c>
      <c r="D27" s="30" t="s">
        <v>14</v>
      </c>
      <c r="E27" s="30">
        <v>1</v>
      </c>
      <c r="F27" s="30" t="s">
        <v>17</v>
      </c>
      <c r="G27" s="30">
        <f>1*E27</f>
        <v>1</v>
      </c>
      <c r="H27" s="152"/>
    </row>
    <row r="28" spans="1:8" ht="59.25" customHeight="1" x14ac:dyDescent="0.25">
      <c r="A28" s="30">
        <v>4</v>
      </c>
      <c r="B28" s="60" t="s">
        <v>204</v>
      </c>
      <c r="C28" s="60" t="s">
        <v>205</v>
      </c>
      <c r="D28" s="30" t="s">
        <v>73</v>
      </c>
      <c r="E28" s="30">
        <v>1</v>
      </c>
      <c r="F28" s="30" t="s">
        <v>17</v>
      </c>
      <c r="G28" s="30">
        <f>1*E28</f>
        <v>1</v>
      </c>
      <c r="H28" s="30" t="s">
        <v>268</v>
      </c>
    </row>
    <row r="29" spans="1:8" ht="59.25" customHeight="1" x14ac:dyDescent="0.25">
      <c r="A29" s="30">
        <v>5</v>
      </c>
      <c r="B29" s="153" t="s">
        <v>206</v>
      </c>
      <c r="C29" s="153" t="s">
        <v>207</v>
      </c>
      <c r="D29" s="30" t="s">
        <v>18</v>
      </c>
      <c r="E29" s="30">
        <v>1</v>
      </c>
      <c r="F29" s="30" t="s">
        <v>0</v>
      </c>
      <c r="G29" s="30">
        <v>1</v>
      </c>
      <c r="H29" s="152"/>
    </row>
    <row r="30" spans="1:8" ht="59.25" customHeight="1" x14ac:dyDescent="0.25">
      <c r="A30" s="30">
        <v>6</v>
      </c>
      <c r="B30" s="60" t="s">
        <v>208</v>
      </c>
      <c r="C30" s="60" t="s">
        <v>209</v>
      </c>
      <c r="D30" s="30" t="s">
        <v>43</v>
      </c>
      <c r="E30" s="30">
        <v>1</v>
      </c>
      <c r="F30" s="30" t="s">
        <v>17</v>
      </c>
      <c r="G30" s="30">
        <v>5</v>
      </c>
      <c r="H30" s="152"/>
    </row>
    <row r="31" spans="1:8" ht="59.25" customHeight="1" x14ac:dyDescent="0.25">
      <c r="A31" s="30">
        <v>7</v>
      </c>
      <c r="B31" s="154" t="s">
        <v>210</v>
      </c>
      <c r="C31" s="154" t="s">
        <v>167</v>
      </c>
      <c r="D31" s="30" t="s">
        <v>13</v>
      </c>
      <c r="E31" s="30">
        <v>1</v>
      </c>
      <c r="F31" s="30" t="s">
        <v>17</v>
      </c>
      <c r="G31" s="30">
        <v>5</v>
      </c>
      <c r="H31" s="152"/>
    </row>
    <row r="32" spans="1:8" ht="59.25" customHeight="1" x14ac:dyDescent="0.25">
      <c r="A32" s="30">
        <v>8</v>
      </c>
      <c r="B32" s="154" t="s">
        <v>75</v>
      </c>
      <c r="C32" s="154" t="s">
        <v>211</v>
      </c>
      <c r="D32" s="30" t="s">
        <v>13</v>
      </c>
      <c r="E32" s="30">
        <v>1</v>
      </c>
      <c r="F32" s="30" t="s">
        <v>17</v>
      </c>
      <c r="G32" s="30">
        <v>5</v>
      </c>
      <c r="H32" s="152"/>
    </row>
    <row r="33" spans="1:8" s="23" customFormat="1" ht="59.25" customHeight="1" x14ac:dyDescent="0.25">
      <c r="A33" s="30">
        <v>9</v>
      </c>
      <c r="B33" s="60" t="s">
        <v>77</v>
      </c>
      <c r="C33" s="60" t="s">
        <v>78</v>
      </c>
      <c r="D33" s="30" t="s">
        <v>18</v>
      </c>
      <c r="E33" s="30">
        <v>1</v>
      </c>
      <c r="F33" s="30" t="s">
        <v>17</v>
      </c>
      <c r="G33" s="30">
        <v>5</v>
      </c>
      <c r="H33" s="152"/>
    </row>
    <row r="34" spans="1:8" ht="59.25" customHeight="1" x14ac:dyDescent="0.25">
      <c r="A34" s="30">
        <v>10</v>
      </c>
      <c r="B34" s="60" t="s">
        <v>22</v>
      </c>
      <c r="C34" s="60" t="s">
        <v>59</v>
      </c>
      <c r="D34" s="30" t="s">
        <v>18</v>
      </c>
      <c r="E34" s="30">
        <v>1</v>
      </c>
      <c r="F34" s="30" t="s">
        <v>17</v>
      </c>
      <c r="G34" s="30">
        <v>1</v>
      </c>
      <c r="H34" s="152"/>
    </row>
    <row r="35" spans="1:8" ht="15.75" customHeight="1" x14ac:dyDescent="0.25">
      <c r="A35" s="155" t="s">
        <v>12</v>
      </c>
      <c r="B35" s="156"/>
      <c r="C35" s="156"/>
      <c r="D35" s="156"/>
      <c r="E35" s="156"/>
      <c r="F35" s="156"/>
      <c r="G35" s="156"/>
      <c r="H35" s="156"/>
    </row>
    <row r="36" spans="1:8" ht="48.75" customHeight="1" x14ac:dyDescent="0.25">
      <c r="A36" s="157" t="s">
        <v>11</v>
      </c>
      <c r="B36" s="158" t="s">
        <v>10</v>
      </c>
      <c r="C36" s="158" t="s">
        <v>9</v>
      </c>
      <c r="D36" s="158" t="s">
        <v>8</v>
      </c>
      <c r="E36" s="158" t="s">
        <v>7</v>
      </c>
      <c r="F36" s="158" t="s">
        <v>6</v>
      </c>
      <c r="G36" s="158" t="s">
        <v>5</v>
      </c>
      <c r="H36" s="158" t="s">
        <v>20</v>
      </c>
    </row>
    <row r="37" spans="1:8" ht="15.75" hidden="1" customHeight="1" x14ac:dyDescent="0.25">
      <c r="A37" s="159">
        <v>1</v>
      </c>
      <c r="B37" s="160" t="s">
        <v>4</v>
      </c>
      <c r="C37" s="161"/>
      <c r="D37" s="162" t="s">
        <v>1</v>
      </c>
      <c r="E37" s="163">
        <v>1</v>
      </c>
      <c r="F37" s="163" t="s">
        <v>0</v>
      </c>
      <c r="G37" s="162">
        <f>E37</f>
        <v>1</v>
      </c>
      <c r="H37" s="161"/>
    </row>
    <row r="38" spans="1:8" s="52" customFormat="1" ht="39" customHeight="1" x14ac:dyDescent="0.25">
      <c r="A38" s="162">
        <v>1</v>
      </c>
      <c r="B38" s="59" t="s">
        <v>3</v>
      </c>
      <c r="C38" s="164" t="s">
        <v>134</v>
      </c>
      <c r="D38" s="162" t="s">
        <v>1</v>
      </c>
      <c r="E38" s="162">
        <v>1</v>
      </c>
      <c r="F38" s="162" t="s">
        <v>0</v>
      </c>
      <c r="G38" s="162">
        <f>E38</f>
        <v>1</v>
      </c>
      <c r="H38" s="59"/>
    </row>
    <row r="39" spans="1:8" s="52" customFormat="1" ht="58.5" customHeight="1" x14ac:dyDescent="0.25">
      <c r="A39" s="162">
        <v>2</v>
      </c>
      <c r="B39" s="59" t="s">
        <v>140</v>
      </c>
      <c r="C39" s="59" t="s">
        <v>141</v>
      </c>
      <c r="D39" s="162" t="s">
        <v>1</v>
      </c>
      <c r="E39" s="162">
        <v>1</v>
      </c>
      <c r="F39" s="162" t="s">
        <v>0</v>
      </c>
      <c r="G39" s="162">
        <v>1</v>
      </c>
      <c r="H39" s="165"/>
    </row>
    <row r="40" spans="1:8" s="52" customFormat="1" ht="78.75" customHeight="1" x14ac:dyDescent="0.25">
      <c r="A40" s="162">
        <v>3</v>
      </c>
      <c r="B40" s="166" t="s">
        <v>212</v>
      </c>
      <c r="C40" s="166" t="s">
        <v>213</v>
      </c>
      <c r="D40" s="162" t="s">
        <v>1</v>
      </c>
      <c r="E40" s="167">
        <v>1</v>
      </c>
      <c r="F40" s="167" t="s">
        <v>0</v>
      </c>
      <c r="G40" s="168">
        <v>1</v>
      </c>
      <c r="H40" s="169"/>
    </row>
    <row r="41" spans="1:8" ht="45" customHeight="1" x14ac:dyDescent="0.25">
      <c r="A41" s="162">
        <v>4</v>
      </c>
      <c r="B41" s="59" t="s">
        <v>25</v>
      </c>
      <c r="C41" s="165"/>
      <c r="D41" s="162"/>
      <c r="E41" s="162">
        <v>1</v>
      </c>
      <c r="F41" s="162" t="s">
        <v>0</v>
      </c>
      <c r="G41" s="158" t="s">
        <v>26</v>
      </c>
      <c r="H41" s="161"/>
    </row>
    <row r="42" spans="1:8" ht="15.75" customHeight="1" x14ac:dyDescent="0.25">
      <c r="A42" s="170" t="s">
        <v>266</v>
      </c>
      <c r="B42" s="134"/>
      <c r="C42" s="134"/>
      <c r="D42" s="134"/>
      <c r="E42" s="134"/>
      <c r="F42" s="134"/>
      <c r="G42" s="134"/>
      <c r="H42" s="135"/>
    </row>
    <row r="43" spans="1:8" ht="45" customHeight="1" x14ac:dyDescent="0.25">
      <c r="A43" s="58">
        <v>1</v>
      </c>
      <c r="B43" s="164" t="s">
        <v>214</v>
      </c>
      <c r="C43" s="164" t="s">
        <v>215</v>
      </c>
      <c r="D43" s="30" t="s">
        <v>18</v>
      </c>
      <c r="E43" s="167" t="s">
        <v>0</v>
      </c>
      <c r="F43" s="167" t="s">
        <v>131</v>
      </c>
      <c r="G43" s="167">
        <v>2</v>
      </c>
      <c r="H43" s="169"/>
    </row>
    <row r="44" spans="1:8" ht="45" customHeight="1" x14ac:dyDescent="0.25">
      <c r="A44" s="58">
        <v>2</v>
      </c>
      <c r="B44" s="164" t="s">
        <v>201</v>
      </c>
      <c r="C44" s="164" t="s">
        <v>216</v>
      </c>
      <c r="D44" s="30" t="s">
        <v>18</v>
      </c>
      <c r="E44" s="167" t="s">
        <v>0</v>
      </c>
      <c r="F44" s="167" t="s">
        <v>131</v>
      </c>
      <c r="G44" s="167">
        <v>2</v>
      </c>
      <c r="H44" s="56"/>
    </row>
    <row r="45" spans="1:8" ht="45" customHeight="1" x14ac:dyDescent="0.25">
      <c r="A45" s="58">
        <v>3</v>
      </c>
      <c r="B45" s="164" t="s">
        <v>35</v>
      </c>
      <c r="C45" s="164" t="s">
        <v>217</v>
      </c>
      <c r="D45" s="30" t="s">
        <v>18</v>
      </c>
      <c r="E45" s="167" t="s">
        <v>0</v>
      </c>
      <c r="F45" s="167" t="s">
        <v>131</v>
      </c>
      <c r="G45" s="167">
        <v>1</v>
      </c>
      <c r="H45" s="169"/>
    </row>
    <row r="46" spans="1:8" ht="45" customHeight="1" x14ac:dyDescent="0.25">
      <c r="A46" s="58">
        <v>4</v>
      </c>
      <c r="B46" s="164" t="s">
        <v>181</v>
      </c>
      <c r="C46" s="164" t="s">
        <v>218</v>
      </c>
      <c r="D46" s="30" t="s">
        <v>18</v>
      </c>
      <c r="E46" s="167" t="s">
        <v>0</v>
      </c>
      <c r="F46" s="167" t="s">
        <v>131</v>
      </c>
      <c r="G46" s="167">
        <v>2</v>
      </c>
      <c r="H46" s="169"/>
    </row>
    <row r="47" spans="1:8" ht="45" customHeight="1" x14ac:dyDescent="0.25">
      <c r="A47" s="58">
        <v>5</v>
      </c>
      <c r="B47" s="164" t="s">
        <v>36</v>
      </c>
      <c r="C47" s="164" t="s">
        <v>126</v>
      </c>
      <c r="D47" s="30" t="s">
        <v>18</v>
      </c>
      <c r="E47" s="167" t="s">
        <v>0</v>
      </c>
      <c r="F47" s="167" t="s">
        <v>131</v>
      </c>
      <c r="G47" s="167">
        <v>2</v>
      </c>
      <c r="H47" s="169"/>
    </row>
    <row r="48" spans="1:8" s="23" customFormat="1" ht="45" customHeight="1" x14ac:dyDescent="0.25">
      <c r="A48" s="58">
        <v>6</v>
      </c>
      <c r="B48" s="164" t="s">
        <v>219</v>
      </c>
      <c r="C48" s="164" t="s">
        <v>220</v>
      </c>
      <c r="D48" s="30" t="s">
        <v>18</v>
      </c>
      <c r="E48" s="167" t="s">
        <v>0</v>
      </c>
      <c r="F48" s="167" t="s">
        <v>131</v>
      </c>
      <c r="G48" s="167">
        <v>2</v>
      </c>
      <c r="H48" s="169"/>
    </row>
    <row r="49" spans="1:8" s="23" customFormat="1" ht="45" customHeight="1" x14ac:dyDescent="0.25">
      <c r="A49" s="58">
        <v>7</v>
      </c>
      <c r="B49" s="164" t="s">
        <v>221</v>
      </c>
      <c r="C49" s="164" t="s">
        <v>222</v>
      </c>
      <c r="D49" s="30" t="s">
        <v>18</v>
      </c>
      <c r="E49" s="167" t="s">
        <v>0</v>
      </c>
      <c r="F49" s="167" t="s">
        <v>131</v>
      </c>
      <c r="G49" s="167">
        <v>2</v>
      </c>
      <c r="H49" s="169"/>
    </row>
    <row r="50" spans="1:8" s="23" customFormat="1" ht="45" customHeight="1" x14ac:dyDescent="0.25">
      <c r="A50" s="58">
        <v>8</v>
      </c>
      <c r="B50" s="171" t="s">
        <v>270</v>
      </c>
      <c r="C50" s="164" t="s">
        <v>223</v>
      </c>
      <c r="D50" s="30" t="s">
        <v>18</v>
      </c>
      <c r="E50" s="167" t="s">
        <v>0</v>
      </c>
      <c r="F50" s="167" t="s">
        <v>131</v>
      </c>
      <c r="G50" s="167">
        <v>2</v>
      </c>
      <c r="H50" s="56"/>
    </row>
    <row r="51" spans="1:8" s="23" customFormat="1" ht="45" customHeight="1" x14ac:dyDescent="0.25">
      <c r="A51" s="58">
        <v>9</v>
      </c>
      <c r="B51" s="164" t="s">
        <v>224</v>
      </c>
      <c r="C51" s="164" t="s">
        <v>225</v>
      </c>
      <c r="D51" s="30" t="s">
        <v>18</v>
      </c>
      <c r="E51" s="167" t="s">
        <v>0</v>
      </c>
      <c r="F51" s="167" t="s">
        <v>131</v>
      </c>
      <c r="G51" s="167">
        <v>2</v>
      </c>
      <c r="H51" s="56"/>
    </row>
    <row r="52" spans="1:8" s="23" customFormat="1" ht="45" customHeight="1" x14ac:dyDescent="0.25">
      <c r="A52" s="58">
        <v>10</v>
      </c>
      <c r="B52" s="164" t="s">
        <v>206</v>
      </c>
      <c r="C52" s="164" t="s">
        <v>207</v>
      </c>
      <c r="D52" s="30" t="s">
        <v>18</v>
      </c>
      <c r="E52" s="167" t="s">
        <v>0</v>
      </c>
      <c r="F52" s="167" t="s">
        <v>131</v>
      </c>
      <c r="G52" s="167">
        <v>2</v>
      </c>
      <c r="H52" s="56"/>
    </row>
    <row r="53" spans="1:8" s="23" customFormat="1" ht="45" customHeight="1" x14ac:dyDescent="0.25">
      <c r="A53" s="58">
        <v>11</v>
      </c>
      <c r="B53" s="164" t="s">
        <v>226</v>
      </c>
      <c r="C53" s="164" t="s">
        <v>227</v>
      </c>
      <c r="D53" s="30" t="s">
        <v>18</v>
      </c>
      <c r="E53" s="167" t="s">
        <v>0</v>
      </c>
      <c r="F53" s="167" t="s">
        <v>131</v>
      </c>
      <c r="G53" s="167">
        <v>2</v>
      </c>
      <c r="H53" s="56"/>
    </row>
    <row r="54" spans="1:8" s="23" customFormat="1" ht="45" customHeight="1" x14ac:dyDescent="0.25">
      <c r="A54" s="58">
        <v>12</v>
      </c>
      <c r="B54" s="164" t="s">
        <v>228</v>
      </c>
      <c r="C54" s="164" t="s">
        <v>229</v>
      </c>
      <c r="D54" s="30" t="s">
        <v>18</v>
      </c>
      <c r="E54" s="167" t="s">
        <v>0</v>
      </c>
      <c r="F54" s="167" t="s">
        <v>131</v>
      </c>
      <c r="G54" s="167">
        <v>2</v>
      </c>
      <c r="H54" s="169"/>
    </row>
    <row r="55" spans="1:8" s="23" customFormat="1" ht="45" customHeight="1" x14ac:dyDescent="0.25">
      <c r="A55" s="58">
        <v>13</v>
      </c>
      <c r="B55" s="164" t="s">
        <v>230</v>
      </c>
      <c r="C55" s="164" t="s">
        <v>231</v>
      </c>
      <c r="D55" s="30" t="s">
        <v>18</v>
      </c>
      <c r="E55" s="167" t="s">
        <v>0</v>
      </c>
      <c r="F55" s="167" t="s">
        <v>131</v>
      </c>
      <c r="G55" s="167">
        <v>2</v>
      </c>
      <c r="H55" s="169"/>
    </row>
    <row r="56" spans="1:8" s="23" customFormat="1" ht="45" customHeight="1" x14ac:dyDescent="0.25">
      <c r="A56" s="58">
        <v>14</v>
      </c>
      <c r="B56" s="164" t="s">
        <v>232</v>
      </c>
      <c r="C56" s="164" t="s">
        <v>233</v>
      </c>
      <c r="D56" s="30" t="s">
        <v>18</v>
      </c>
      <c r="E56" s="167" t="s">
        <v>0</v>
      </c>
      <c r="F56" s="167" t="s">
        <v>131</v>
      </c>
      <c r="G56" s="167">
        <v>2</v>
      </c>
      <c r="H56" s="56"/>
    </row>
    <row r="57" spans="1:8" s="23" customFormat="1" ht="45" customHeight="1" x14ac:dyDescent="0.25">
      <c r="A57" s="58">
        <v>15</v>
      </c>
      <c r="B57" s="164" t="s">
        <v>234</v>
      </c>
      <c r="C57" s="164" t="s">
        <v>37</v>
      </c>
      <c r="D57" s="30" t="s">
        <v>18</v>
      </c>
      <c r="E57" s="167" t="s">
        <v>0</v>
      </c>
      <c r="F57" s="167" t="s">
        <v>131</v>
      </c>
      <c r="G57" s="167">
        <v>2</v>
      </c>
      <c r="H57" s="169"/>
    </row>
    <row r="58" spans="1:8" s="23" customFormat="1" ht="45" customHeight="1" x14ac:dyDescent="0.25">
      <c r="A58" s="58">
        <v>16</v>
      </c>
      <c r="B58" s="164" t="s">
        <v>38</v>
      </c>
      <c r="C58" s="164" t="s">
        <v>235</v>
      </c>
      <c r="D58" s="30" t="s">
        <v>18</v>
      </c>
      <c r="E58" s="167" t="s">
        <v>0</v>
      </c>
      <c r="F58" s="167" t="s">
        <v>131</v>
      </c>
      <c r="G58" s="167">
        <v>20</v>
      </c>
      <c r="H58" s="56"/>
    </row>
    <row r="59" spans="1:8" s="23" customFormat="1" ht="45" customHeight="1" x14ac:dyDescent="0.25">
      <c r="A59" s="58">
        <v>17</v>
      </c>
      <c r="B59" s="164" t="s">
        <v>39</v>
      </c>
      <c r="C59" s="164" t="s">
        <v>40</v>
      </c>
      <c r="D59" s="30" t="s">
        <v>18</v>
      </c>
      <c r="E59" s="167" t="s">
        <v>0</v>
      </c>
      <c r="F59" s="167" t="s">
        <v>131</v>
      </c>
      <c r="G59" s="167">
        <v>2</v>
      </c>
      <c r="H59" s="56"/>
    </row>
    <row r="60" spans="1:8" s="23" customFormat="1" ht="255" customHeight="1" x14ac:dyDescent="0.25">
      <c r="A60" s="58">
        <v>18</v>
      </c>
      <c r="B60" s="164" t="s">
        <v>236</v>
      </c>
      <c r="C60" s="164" t="s">
        <v>42</v>
      </c>
      <c r="D60" s="30" t="s">
        <v>18</v>
      </c>
      <c r="E60" s="167" t="s">
        <v>0</v>
      </c>
      <c r="F60" s="167" t="s">
        <v>131</v>
      </c>
      <c r="G60" s="167">
        <v>1</v>
      </c>
      <c r="H60" s="169"/>
    </row>
    <row r="61" spans="1:8" s="23" customFormat="1" ht="45" customHeight="1" x14ac:dyDescent="0.25">
      <c r="A61" s="58">
        <v>19</v>
      </c>
      <c r="B61" s="164" t="s">
        <v>44</v>
      </c>
      <c r="C61" s="164" t="s">
        <v>237</v>
      </c>
      <c r="D61" s="30" t="s">
        <v>18</v>
      </c>
      <c r="E61" s="167" t="s">
        <v>0</v>
      </c>
      <c r="F61" s="167" t="s">
        <v>131</v>
      </c>
      <c r="G61" s="167">
        <v>2</v>
      </c>
      <c r="H61" s="169"/>
    </row>
    <row r="62" spans="1:8" s="23" customFormat="1" ht="45" customHeight="1" x14ac:dyDescent="0.25">
      <c r="A62" s="58">
        <v>20</v>
      </c>
      <c r="B62" s="164" t="s">
        <v>238</v>
      </c>
      <c r="C62" s="164" t="s">
        <v>239</v>
      </c>
      <c r="D62" s="30" t="s">
        <v>13</v>
      </c>
      <c r="E62" s="167" t="s">
        <v>0</v>
      </c>
      <c r="F62" s="167" t="s">
        <v>131</v>
      </c>
      <c r="G62" s="167">
        <v>4</v>
      </c>
      <c r="H62" s="169"/>
    </row>
    <row r="63" spans="1:8" s="23" customFormat="1" ht="45" customHeight="1" x14ac:dyDescent="0.25">
      <c r="A63" s="58">
        <v>21</v>
      </c>
      <c r="B63" s="164" t="s">
        <v>240</v>
      </c>
      <c r="C63" s="164" t="s">
        <v>241</v>
      </c>
      <c r="D63" s="30" t="s">
        <v>13</v>
      </c>
      <c r="E63" s="167" t="s">
        <v>0</v>
      </c>
      <c r="F63" s="167" t="s">
        <v>131</v>
      </c>
      <c r="G63" s="167">
        <v>2</v>
      </c>
      <c r="H63" s="169"/>
    </row>
    <row r="64" spans="1:8" s="23" customFormat="1" ht="45" customHeight="1" x14ac:dyDescent="0.25">
      <c r="A64" s="58">
        <v>22</v>
      </c>
      <c r="B64" s="164" t="s">
        <v>242</v>
      </c>
      <c r="C64" s="164" t="s">
        <v>243</v>
      </c>
      <c r="D64" s="30" t="s">
        <v>18</v>
      </c>
      <c r="E64" s="167" t="s">
        <v>0</v>
      </c>
      <c r="F64" s="167" t="s">
        <v>131</v>
      </c>
      <c r="G64" s="167">
        <v>2</v>
      </c>
      <c r="H64" s="169"/>
    </row>
    <row r="65" spans="1:8" s="23" customFormat="1" ht="45" customHeight="1" x14ac:dyDescent="0.25">
      <c r="A65" s="58">
        <v>23</v>
      </c>
      <c r="B65" s="164" t="s">
        <v>46</v>
      </c>
      <c r="C65" s="164" t="s">
        <v>47</v>
      </c>
      <c r="D65" s="30" t="s">
        <v>18</v>
      </c>
      <c r="E65" s="167" t="s">
        <v>132</v>
      </c>
      <c r="F65" s="167" t="s">
        <v>131</v>
      </c>
      <c r="G65" s="167">
        <v>2</v>
      </c>
      <c r="H65" s="169"/>
    </row>
    <row r="66" spans="1:8" s="23" customFormat="1" ht="45" customHeight="1" x14ac:dyDescent="0.25">
      <c r="A66" s="58">
        <v>24</v>
      </c>
      <c r="B66" s="164" t="s">
        <v>48</v>
      </c>
      <c r="C66" s="164" t="s">
        <v>127</v>
      </c>
      <c r="D66" s="30" t="s">
        <v>18</v>
      </c>
      <c r="E66" s="167" t="s">
        <v>0</v>
      </c>
      <c r="F66" s="167" t="s">
        <v>131</v>
      </c>
      <c r="G66" s="167">
        <v>2</v>
      </c>
      <c r="H66" s="169"/>
    </row>
    <row r="67" spans="1:8" s="23" customFormat="1" ht="45" customHeight="1" x14ac:dyDescent="0.25">
      <c r="A67" s="58">
        <v>25</v>
      </c>
      <c r="B67" s="164" t="s">
        <v>49</v>
      </c>
      <c r="C67" s="164" t="s">
        <v>128</v>
      </c>
      <c r="D67" s="30" t="s">
        <v>18</v>
      </c>
      <c r="E67" s="167" t="s">
        <v>0</v>
      </c>
      <c r="F67" s="167" t="s">
        <v>131</v>
      </c>
      <c r="G67" s="167">
        <v>2</v>
      </c>
      <c r="H67" s="169"/>
    </row>
    <row r="68" spans="1:8" s="23" customFormat="1" ht="45" customHeight="1" x14ac:dyDescent="0.25">
      <c r="A68" s="58">
        <v>26</v>
      </c>
      <c r="B68" s="164" t="s">
        <v>244</v>
      </c>
      <c r="C68" s="164" t="s">
        <v>245</v>
      </c>
      <c r="D68" s="30" t="s">
        <v>18</v>
      </c>
      <c r="E68" s="167" t="s">
        <v>0</v>
      </c>
      <c r="F68" s="167" t="s">
        <v>131</v>
      </c>
      <c r="G68" s="167">
        <v>2</v>
      </c>
      <c r="H68" s="169"/>
    </row>
    <row r="69" spans="1:8" s="23" customFormat="1" ht="45" customHeight="1" x14ac:dyDescent="0.25">
      <c r="A69" s="58">
        <v>27</v>
      </c>
      <c r="B69" s="164" t="s">
        <v>50</v>
      </c>
      <c r="C69" s="164" t="s">
        <v>51</v>
      </c>
      <c r="D69" s="30" t="s">
        <v>18</v>
      </c>
      <c r="E69" s="167" t="s">
        <v>0</v>
      </c>
      <c r="F69" s="167" t="s">
        <v>131</v>
      </c>
      <c r="G69" s="167">
        <v>20</v>
      </c>
      <c r="H69" s="169"/>
    </row>
    <row r="70" spans="1:8" s="23" customFormat="1" ht="45" customHeight="1" x14ac:dyDescent="0.25">
      <c r="A70" s="58">
        <v>28</v>
      </c>
      <c r="B70" s="172" t="s">
        <v>246</v>
      </c>
      <c r="C70" s="172" t="s">
        <v>247</v>
      </c>
      <c r="D70" s="30" t="s">
        <v>18</v>
      </c>
      <c r="E70" s="167" t="s">
        <v>0</v>
      </c>
      <c r="F70" s="167" t="s">
        <v>131</v>
      </c>
      <c r="G70" s="167">
        <v>2</v>
      </c>
      <c r="H70" s="169"/>
    </row>
    <row r="71" spans="1:8" s="23" customFormat="1" ht="45" customHeight="1" x14ac:dyDescent="0.25">
      <c r="A71" s="58">
        <v>29</v>
      </c>
      <c r="B71" s="164" t="s">
        <v>52</v>
      </c>
      <c r="C71" s="164" t="s">
        <v>53</v>
      </c>
      <c r="D71" s="30" t="s">
        <v>18</v>
      </c>
      <c r="E71" s="167" t="s">
        <v>0</v>
      </c>
      <c r="F71" s="167" t="s">
        <v>131</v>
      </c>
      <c r="G71" s="167">
        <v>2</v>
      </c>
      <c r="H71" s="56"/>
    </row>
    <row r="72" spans="1:8" s="23" customFormat="1" ht="45" customHeight="1" x14ac:dyDescent="0.25">
      <c r="A72" s="58">
        <v>30</v>
      </c>
      <c r="B72" s="173" t="s">
        <v>54</v>
      </c>
      <c r="C72" s="164" t="s">
        <v>55</v>
      </c>
      <c r="D72" s="30" t="s">
        <v>18</v>
      </c>
      <c r="E72" s="167" t="s">
        <v>0</v>
      </c>
      <c r="F72" s="167" t="s">
        <v>131</v>
      </c>
      <c r="G72" s="167">
        <v>10</v>
      </c>
      <c r="H72" s="169"/>
    </row>
    <row r="73" spans="1:8" s="23" customFormat="1" ht="45" customHeight="1" x14ac:dyDescent="0.25">
      <c r="A73" s="58">
        <v>31</v>
      </c>
      <c r="B73" s="164" t="s">
        <v>248</v>
      </c>
      <c r="C73" s="164" t="s">
        <v>249</v>
      </c>
      <c r="D73" s="30" t="s">
        <v>18</v>
      </c>
      <c r="E73" s="167" t="s">
        <v>0</v>
      </c>
      <c r="F73" s="167" t="s">
        <v>131</v>
      </c>
      <c r="G73" s="167">
        <v>10</v>
      </c>
      <c r="H73" s="169"/>
    </row>
    <row r="74" spans="1:8" s="23" customFormat="1" ht="45" customHeight="1" x14ac:dyDescent="0.25">
      <c r="A74" s="58">
        <v>32</v>
      </c>
      <c r="B74" s="164" t="s">
        <v>56</v>
      </c>
      <c r="C74" s="164" t="s">
        <v>57</v>
      </c>
      <c r="D74" s="30" t="s">
        <v>18</v>
      </c>
      <c r="E74" s="167" t="s">
        <v>0</v>
      </c>
      <c r="F74" s="167" t="s">
        <v>131</v>
      </c>
      <c r="G74" s="167">
        <v>2</v>
      </c>
      <c r="H74" s="169"/>
    </row>
    <row r="75" spans="1:8" s="62" customFormat="1" ht="45" customHeight="1" x14ac:dyDescent="0.25">
      <c r="A75" s="58">
        <v>33</v>
      </c>
      <c r="B75" s="60" t="s">
        <v>22</v>
      </c>
      <c r="C75" s="60" t="s">
        <v>59</v>
      </c>
      <c r="D75" s="30" t="s">
        <v>18</v>
      </c>
      <c r="E75" s="30">
        <v>1</v>
      </c>
      <c r="F75" s="30" t="s">
        <v>17</v>
      </c>
      <c r="G75" s="30">
        <v>2</v>
      </c>
      <c r="H75" s="152"/>
    </row>
    <row r="76" spans="1:8" s="23" customFormat="1" ht="15.75" customHeight="1" x14ac:dyDescent="0.25">
      <c r="A76" s="155" t="s">
        <v>12</v>
      </c>
      <c r="B76" s="156"/>
      <c r="C76" s="156"/>
      <c r="D76" s="156"/>
      <c r="E76" s="156"/>
      <c r="F76" s="156"/>
      <c r="G76" s="156"/>
      <c r="H76" s="156"/>
    </row>
    <row r="77" spans="1:8" s="23" customFormat="1" ht="48.75" customHeight="1" x14ac:dyDescent="0.25">
      <c r="A77" s="157" t="s">
        <v>11</v>
      </c>
      <c r="B77" s="158" t="s">
        <v>10</v>
      </c>
      <c r="C77" s="158" t="s">
        <v>9</v>
      </c>
      <c r="D77" s="158" t="s">
        <v>8</v>
      </c>
      <c r="E77" s="158" t="s">
        <v>7</v>
      </c>
      <c r="F77" s="158" t="s">
        <v>6</v>
      </c>
      <c r="G77" s="158" t="s">
        <v>5</v>
      </c>
      <c r="H77" s="158" t="s">
        <v>20</v>
      </c>
    </row>
    <row r="78" spans="1:8" s="23" customFormat="1" ht="15.75" hidden="1" customHeight="1" x14ac:dyDescent="0.25">
      <c r="A78" s="159">
        <v>1</v>
      </c>
      <c r="B78" s="160" t="s">
        <v>4</v>
      </c>
      <c r="C78" s="161"/>
      <c r="D78" s="162" t="s">
        <v>1</v>
      </c>
      <c r="E78" s="163">
        <v>1</v>
      </c>
      <c r="F78" s="163" t="s">
        <v>0</v>
      </c>
      <c r="G78" s="162">
        <f>E78</f>
        <v>1</v>
      </c>
      <c r="H78" s="161"/>
    </row>
    <row r="79" spans="1:8" s="52" customFormat="1" ht="39" customHeight="1" x14ac:dyDescent="0.25">
      <c r="A79" s="162">
        <v>1</v>
      </c>
      <c r="B79" s="59" t="s">
        <v>3</v>
      </c>
      <c r="C79" s="164" t="s">
        <v>134</v>
      </c>
      <c r="D79" s="162" t="s">
        <v>1</v>
      </c>
      <c r="E79" s="162">
        <v>1</v>
      </c>
      <c r="F79" s="162" t="s">
        <v>0</v>
      </c>
      <c r="G79" s="162">
        <f>E79</f>
        <v>1</v>
      </c>
      <c r="H79" s="59"/>
    </row>
    <row r="80" spans="1:8" s="52" customFormat="1" ht="58.5" customHeight="1" x14ac:dyDescent="0.25">
      <c r="A80" s="162">
        <v>2</v>
      </c>
      <c r="B80" s="59" t="s">
        <v>140</v>
      </c>
      <c r="C80" s="59" t="s">
        <v>141</v>
      </c>
      <c r="D80" s="162" t="s">
        <v>1</v>
      </c>
      <c r="E80" s="162">
        <v>1</v>
      </c>
      <c r="F80" s="162" t="s">
        <v>0</v>
      </c>
      <c r="G80" s="162">
        <v>2</v>
      </c>
      <c r="H80" s="165"/>
    </row>
    <row r="81" spans="1:8" ht="20.25" x14ac:dyDescent="0.25">
      <c r="A81" s="174" t="s">
        <v>133</v>
      </c>
      <c r="B81" s="175"/>
      <c r="C81" s="175"/>
      <c r="D81" s="175"/>
      <c r="E81" s="175"/>
      <c r="F81" s="175"/>
      <c r="G81" s="175"/>
      <c r="H81" s="176"/>
    </row>
  </sheetData>
  <mergeCells count="28">
    <mergeCell ref="A11:B11"/>
    <mergeCell ref="C11:H11"/>
    <mergeCell ref="A16:H16"/>
    <mergeCell ref="A17:H17"/>
    <mergeCell ref="A18:H18"/>
    <mergeCell ref="A12:H12"/>
    <mergeCell ref="A13:H13"/>
    <mergeCell ref="A14:H14"/>
    <mergeCell ref="A1:H1"/>
    <mergeCell ref="A2:H2"/>
    <mergeCell ref="A4:H4"/>
    <mergeCell ref="A5:H5"/>
    <mergeCell ref="A10:H10"/>
    <mergeCell ref="A3:H3"/>
    <mergeCell ref="A6:H6"/>
    <mergeCell ref="A7:H7"/>
    <mergeCell ref="A8:H8"/>
    <mergeCell ref="A9:H9"/>
    <mergeCell ref="A81:H81"/>
    <mergeCell ref="A20:H20"/>
    <mergeCell ref="A21:H21"/>
    <mergeCell ref="A22:H22"/>
    <mergeCell ref="A15:H15"/>
    <mergeCell ref="A76:H76"/>
    <mergeCell ref="A19:H19"/>
    <mergeCell ref="A35:H35"/>
    <mergeCell ref="A23:H23"/>
    <mergeCell ref="A42:H42"/>
  </mergeCells>
  <pageMargins left="0.11811023622047245" right="0.11811023622047245" top="0.15748031496062992" bottom="0.19685039370078741" header="0" footer="0"/>
  <pageSetup paperSize="9" scale="5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opLeftCell="A13" workbookViewId="0">
      <selection activeCell="B15" sqref="B15"/>
    </sheetView>
  </sheetViews>
  <sheetFormatPr defaultColWidth="14.42578125" defaultRowHeight="15" customHeight="1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8" width="25" style="1" bestFit="1" customWidth="1"/>
    <col min="9" max="11" width="8.7109375" style="1" customWidth="1"/>
    <col min="12" max="16384" width="14.42578125" style="1"/>
  </cols>
  <sheetData>
    <row r="1" spans="1:8" x14ac:dyDescent="0.25">
      <c r="A1" s="93" t="s">
        <v>19</v>
      </c>
      <c r="B1" s="94"/>
      <c r="C1" s="94"/>
      <c r="D1" s="94"/>
      <c r="E1" s="94"/>
      <c r="F1" s="94"/>
      <c r="G1" s="94"/>
      <c r="H1" s="94"/>
    </row>
    <row r="2" spans="1:8" ht="72" customHeight="1" thickBot="1" x14ac:dyDescent="0.3">
      <c r="A2" s="95" t="s">
        <v>34</v>
      </c>
      <c r="B2" s="96"/>
      <c r="C2" s="96"/>
      <c r="D2" s="96"/>
      <c r="E2" s="96"/>
      <c r="F2" s="96"/>
      <c r="G2" s="96"/>
      <c r="H2" s="97"/>
    </row>
    <row r="3" spans="1:8" ht="15" customHeight="1" x14ac:dyDescent="0.25">
      <c r="A3" s="98" t="s">
        <v>21</v>
      </c>
      <c r="B3" s="99"/>
      <c r="C3" s="99"/>
      <c r="D3" s="99"/>
      <c r="E3" s="99"/>
      <c r="F3" s="99"/>
      <c r="G3" s="99"/>
      <c r="H3" s="100"/>
    </row>
    <row r="4" spans="1:8" ht="15" customHeight="1" x14ac:dyDescent="0.25">
      <c r="A4" s="101" t="s">
        <v>152</v>
      </c>
      <c r="B4" s="102"/>
      <c r="C4" s="102"/>
      <c r="D4" s="102"/>
      <c r="E4" s="102"/>
      <c r="F4" s="102"/>
      <c r="G4" s="102"/>
      <c r="H4" s="103"/>
    </row>
    <row r="5" spans="1:8" ht="15" customHeight="1" x14ac:dyDescent="0.25">
      <c r="A5" s="88" t="s">
        <v>250</v>
      </c>
      <c r="B5" s="102"/>
      <c r="C5" s="102"/>
      <c r="D5" s="102"/>
      <c r="E5" s="102"/>
      <c r="F5" s="102"/>
      <c r="G5" s="102"/>
      <c r="H5" s="103"/>
    </row>
    <row r="6" spans="1:8" ht="15" customHeight="1" x14ac:dyDescent="0.25">
      <c r="A6" s="88" t="s">
        <v>149</v>
      </c>
      <c r="B6" s="89"/>
      <c r="C6" s="89"/>
      <c r="D6" s="89"/>
      <c r="E6" s="89"/>
      <c r="F6" s="89"/>
      <c r="G6" s="89"/>
      <c r="H6" s="90"/>
    </row>
    <row r="7" spans="1:8" ht="15.75" customHeight="1" x14ac:dyDescent="0.25">
      <c r="A7" s="88" t="s">
        <v>252</v>
      </c>
      <c r="B7" s="89"/>
      <c r="C7" s="89"/>
      <c r="D7" s="89"/>
      <c r="E7" s="89"/>
      <c r="F7" s="89"/>
      <c r="G7" s="89"/>
      <c r="H7" s="90"/>
    </row>
    <row r="8" spans="1:8" ht="15.75" customHeight="1" x14ac:dyDescent="0.25">
      <c r="A8" s="88" t="s">
        <v>251</v>
      </c>
      <c r="B8" s="89"/>
      <c r="C8" s="89"/>
      <c r="D8" s="89"/>
      <c r="E8" s="89"/>
      <c r="F8" s="89"/>
      <c r="G8" s="89"/>
      <c r="H8" s="90"/>
    </row>
    <row r="9" spans="1:8" ht="15.75" customHeight="1" x14ac:dyDescent="0.25">
      <c r="A9" s="88" t="s">
        <v>150</v>
      </c>
      <c r="B9" s="89"/>
      <c r="C9" s="89"/>
      <c r="D9" s="89"/>
      <c r="E9" s="89"/>
      <c r="F9" s="89"/>
      <c r="G9" s="89"/>
      <c r="H9" s="90"/>
    </row>
    <row r="10" spans="1:8" ht="15.75" customHeight="1" x14ac:dyDescent="0.25">
      <c r="A10" s="104" t="s">
        <v>151</v>
      </c>
      <c r="B10" s="105"/>
      <c r="C10" s="105"/>
      <c r="D10" s="105"/>
      <c r="E10" s="105"/>
      <c r="F10" s="105"/>
      <c r="G10" s="105"/>
      <c r="H10" s="106"/>
    </row>
    <row r="11" spans="1:8" ht="15.75" customHeight="1" x14ac:dyDescent="0.25">
      <c r="A11" s="107" t="s">
        <v>147</v>
      </c>
      <c r="B11" s="107"/>
      <c r="C11" s="108"/>
      <c r="D11" s="108"/>
      <c r="E11" s="108"/>
      <c r="F11" s="108"/>
      <c r="G11" s="108"/>
      <c r="H11" s="108"/>
    </row>
    <row r="12" spans="1:8" ht="15.75" customHeight="1" x14ac:dyDescent="0.25">
      <c r="A12" s="107" t="s">
        <v>269</v>
      </c>
      <c r="B12" s="107"/>
      <c r="C12" s="107"/>
      <c r="D12" s="107"/>
      <c r="E12" s="107"/>
      <c r="F12" s="107"/>
      <c r="G12" s="107"/>
      <c r="H12" s="107"/>
    </row>
    <row r="13" spans="1:8" ht="22.5" customHeight="1" x14ac:dyDescent="0.3">
      <c r="A13" s="146" t="s">
        <v>28</v>
      </c>
      <c r="B13" s="147"/>
      <c r="C13" s="147"/>
      <c r="D13" s="147"/>
      <c r="E13" s="147"/>
      <c r="F13" s="147"/>
      <c r="G13" s="147"/>
      <c r="H13" s="147"/>
    </row>
    <row r="14" spans="1:8" ht="22.5" customHeight="1" x14ac:dyDescent="0.3">
      <c r="A14" s="148" t="s">
        <v>123</v>
      </c>
      <c r="B14" s="149"/>
      <c r="C14" s="149"/>
      <c r="D14" s="149"/>
      <c r="E14" s="149"/>
      <c r="F14" s="149"/>
      <c r="G14" s="149"/>
      <c r="H14" s="150"/>
    </row>
    <row r="15" spans="1:8" ht="78.75" x14ac:dyDescent="0.25">
      <c r="A15" s="34" t="s">
        <v>11</v>
      </c>
      <c r="B15" s="34" t="s">
        <v>10</v>
      </c>
      <c r="C15" s="35" t="s">
        <v>9</v>
      </c>
      <c r="D15" s="34" t="s">
        <v>8</v>
      </c>
      <c r="E15" s="34" t="s">
        <v>7</v>
      </c>
      <c r="F15" s="34" t="s">
        <v>6</v>
      </c>
      <c r="G15" s="34" t="s">
        <v>5</v>
      </c>
      <c r="H15" s="34" t="s">
        <v>20</v>
      </c>
    </row>
    <row r="16" spans="1:8" ht="39" customHeight="1" x14ac:dyDescent="0.25">
      <c r="A16" s="36">
        <v>1</v>
      </c>
      <c r="B16" s="37" t="s">
        <v>79</v>
      </c>
      <c r="C16" s="45" t="s">
        <v>80</v>
      </c>
      <c r="D16" s="39" t="s">
        <v>30</v>
      </c>
      <c r="E16" s="40">
        <v>10</v>
      </c>
      <c r="F16" s="40" t="s">
        <v>0</v>
      </c>
      <c r="G16" s="42">
        <v>10</v>
      </c>
      <c r="H16" s="40" t="s">
        <v>125</v>
      </c>
    </row>
    <row r="17" spans="1:8" ht="39" customHeight="1" x14ac:dyDescent="0.25">
      <c r="A17" s="43">
        <v>2</v>
      </c>
      <c r="B17" s="37" t="s">
        <v>81</v>
      </c>
      <c r="C17" s="45" t="s">
        <v>82</v>
      </c>
      <c r="D17" s="39" t="s">
        <v>30</v>
      </c>
      <c r="E17" s="41">
        <v>10</v>
      </c>
      <c r="F17" s="40" t="s">
        <v>0</v>
      </c>
      <c r="G17" s="40">
        <v>10</v>
      </c>
      <c r="H17" s="40" t="s">
        <v>125</v>
      </c>
    </row>
    <row r="18" spans="1:8" ht="39" customHeight="1" x14ac:dyDescent="0.25">
      <c r="A18" s="43">
        <v>3</v>
      </c>
      <c r="B18" s="37" t="s">
        <v>83</v>
      </c>
      <c r="C18" s="45" t="s">
        <v>84</v>
      </c>
      <c r="D18" s="39" t="s">
        <v>30</v>
      </c>
      <c r="E18" s="41">
        <v>3</v>
      </c>
      <c r="F18" s="40" t="s">
        <v>0</v>
      </c>
      <c r="G18" s="40">
        <v>3</v>
      </c>
      <c r="H18" s="40" t="s">
        <v>125</v>
      </c>
    </row>
    <row r="19" spans="1:8" ht="39" customHeight="1" x14ac:dyDescent="0.25">
      <c r="A19" s="43">
        <v>4</v>
      </c>
      <c r="B19" s="37" t="s">
        <v>85</v>
      </c>
      <c r="C19" s="45" t="s">
        <v>86</v>
      </c>
      <c r="D19" s="39" t="s">
        <v>30</v>
      </c>
      <c r="E19" s="41">
        <v>3</v>
      </c>
      <c r="F19" s="40" t="s">
        <v>0</v>
      </c>
      <c r="G19" s="40">
        <v>3</v>
      </c>
      <c r="H19" s="40" t="s">
        <v>125</v>
      </c>
    </row>
    <row r="20" spans="1:8" ht="39" customHeight="1" x14ac:dyDescent="0.25">
      <c r="A20" s="43">
        <v>5</v>
      </c>
      <c r="B20" s="37" t="s">
        <v>87</v>
      </c>
      <c r="C20" s="45" t="s">
        <v>88</v>
      </c>
      <c r="D20" s="39" t="s">
        <v>30</v>
      </c>
      <c r="E20" s="41">
        <v>1</v>
      </c>
      <c r="F20" s="40" t="s">
        <v>0</v>
      </c>
      <c r="G20" s="40">
        <v>1</v>
      </c>
      <c r="H20" s="40" t="s">
        <v>125</v>
      </c>
    </row>
    <row r="21" spans="1:8" ht="39" customHeight="1" x14ac:dyDescent="0.25">
      <c r="A21" s="43">
        <v>6</v>
      </c>
      <c r="B21" s="37" t="s">
        <v>89</v>
      </c>
      <c r="C21" s="45" t="s">
        <v>90</v>
      </c>
      <c r="D21" s="39" t="s">
        <v>30</v>
      </c>
      <c r="E21" s="41">
        <v>1</v>
      </c>
      <c r="F21" s="40" t="s">
        <v>0</v>
      </c>
      <c r="G21" s="40">
        <v>1</v>
      </c>
      <c r="H21" s="40" t="s">
        <v>125</v>
      </c>
    </row>
    <row r="22" spans="1:8" ht="39" customHeight="1" x14ac:dyDescent="0.25">
      <c r="A22" s="43">
        <v>7</v>
      </c>
      <c r="B22" s="37" t="s">
        <v>91</v>
      </c>
      <c r="C22" s="45" t="s">
        <v>92</v>
      </c>
      <c r="D22" s="39" t="s">
        <v>30</v>
      </c>
      <c r="E22" s="41">
        <v>2</v>
      </c>
      <c r="F22" s="40" t="s">
        <v>60</v>
      </c>
      <c r="G22" s="40">
        <v>2</v>
      </c>
      <c r="H22" s="40" t="s">
        <v>125</v>
      </c>
    </row>
    <row r="23" spans="1:8" ht="39" customHeight="1" x14ac:dyDescent="0.25">
      <c r="A23" s="43">
        <v>8</v>
      </c>
      <c r="B23" s="37" t="s">
        <v>93</v>
      </c>
      <c r="C23" s="45" t="s">
        <v>94</v>
      </c>
      <c r="D23" s="39" t="s">
        <v>30</v>
      </c>
      <c r="E23" s="41">
        <v>30</v>
      </c>
      <c r="F23" s="40" t="s">
        <v>0</v>
      </c>
      <c r="G23" s="40">
        <v>30</v>
      </c>
      <c r="H23" s="40" t="s">
        <v>125</v>
      </c>
    </row>
    <row r="24" spans="1:8" ht="39" customHeight="1" x14ac:dyDescent="0.25">
      <c r="A24" s="43">
        <v>9</v>
      </c>
      <c r="B24" s="37" t="s">
        <v>95</v>
      </c>
      <c r="C24" s="46" t="s">
        <v>96</v>
      </c>
      <c r="D24" s="39" t="s">
        <v>30</v>
      </c>
      <c r="E24" s="41">
        <v>2</v>
      </c>
      <c r="F24" s="40" t="s">
        <v>0</v>
      </c>
      <c r="G24" s="40">
        <v>2</v>
      </c>
      <c r="H24" s="40" t="s">
        <v>125</v>
      </c>
    </row>
    <row r="25" spans="1:8" ht="39" customHeight="1" x14ac:dyDescent="0.25">
      <c r="A25" s="43">
        <v>10</v>
      </c>
      <c r="B25" s="37" t="s">
        <v>97</v>
      </c>
      <c r="C25" s="45" t="s">
        <v>98</v>
      </c>
      <c r="D25" s="39" t="s">
        <v>30</v>
      </c>
      <c r="E25" s="41">
        <v>50</v>
      </c>
      <c r="F25" s="40" t="s">
        <v>0</v>
      </c>
      <c r="G25" s="40">
        <v>50</v>
      </c>
      <c r="H25" s="40" t="s">
        <v>125</v>
      </c>
    </row>
    <row r="26" spans="1:8" ht="39" customHeight="1" x14ac:dyDescent="0.25">
      <c r="A26" s="43">
        <v>11</v>
      </c>
      <c r="B26" s="37" t="s">
        <v>99</v>
      </c>
      <c r="C26" s="45" t="s">
        <v>100</v>
      </c>
      <c r="D26" s="39" t="s">
        <v>30</v>
      </c>
      <c r="E26" s="41">
        <v>2</v>
      </c>
      <c r="F26" s="40" t="s">
        <v>0</v>
      </c>
      <c r="G26" s="40">
        <v>2</v>
      </c>
      <c r="H26" s="40" t="s">
        <v>125</v>
      </c>
    </row>
    <row r="27" spans="1:8" ht="39" customHeight="1" x14ac:dyDescent="0.25">
      <c r="A27" s="43">
        <v>12</v>
      </c>
      <c r="B27" s="37" t="s">
        <v>101</v>
      </c>
      <c r="C27" s="45" t="s">
        <v>102</v>
      </c>
      <c r="D27" s="39" t="s">
        <v>30</v>
      </c>
      <c r="E27" s="41">
        <v>1</v>
      </c>
      <c r="F27" s="40" t="s">
        <v>0</v>
      </c>
      <c r="G27" s="40">
        <v>1</v>
      </c>
      <c r="H27" s="40" t="s">
        <v>125</v>
      </c>
    </row>
    <row r="28" spans="1:8" ht="60" customHeight="1" x14ac:dyDescent="0.25">
      <c r="A28" s="43">
        <v>13</v>
      </c>
      <c r="B28" s="37" t="s">
        <v>103</v>
      </c>
      <c r="C28" s="45" t="s">
        <v>104</v>
      </c>
      <c r="D28" s="39" t="s">
        <v>30</v>
      </c>
      <c r="E28" s="41">
        <v>3</v>
      </c>
      <c r="F28" s="40" t="s">
        <v>0</v>
      </c>
      <c r="G28" s="40">
        <v>3</v>
      </c>
      <c r="H28" s="40" t="s">
        <v>125</v>
      </c>
    </row>
    <row r="29" spans="1:8" ht="44.1" customHeight="1" x14ac:dyDescent="0.25">
      <c r="A29" s="43">
        <v>14</v>
      </c>
      <c r="B29" s="37" t="s">
        <v>105</v>
      </c>
      <c r="C29" s="45" t="s">
        <v>106</v>
      </c>
      <c r="D29" s="39" t="s">
        <v>30</v>
      </c>
      <c r="E29" s="41">
        <v>1</v>
      </c>
      <c r="F29" s="40" t="s">
        <v>0</v>
      </c>
      <c r="G29" s="40">
        <v>1</v>
      </c>
      <c r="H29" s="40" t="s">
        <v>125</v>
      </c>
    </row>
    <row r="30" spans="1:8" ht="39" customHeight="1" x14ac:dyDescent="0.25">
      <c r="A30" s="43">
        <v>15</v>
      </c>
      <c r="B30" s="37" t="s">
        <v>107</v>
      </c>
      <c r="C30" s="45" t="s">
        <v>108</v>
      </c>
      <c r="D30" s="39" t="s">
        <v>30</v>
      </c>
      <c r="E30" s="41">
        <v>5</v>
      </c>
      <c r="F30" s="40" t="s">
        <v>0</v>
      </c>
      <c r="G30" s="40">
        <v>5</v>
      </c>
      <c r="H30" s="40" t="s">
        <v>125</v>
      </c>
    </row>
    <row r="31" spans="1:8" ht="39" customHeight="1" x14ac:dyDescent="0.25">
      <c r="A31" s="43">
        <v>16</v>
      </c>
      <c r="B31" s="37" t="s">
        <v>109</v>
      </c>
      <c r="C31" s="45" t="s">
        <v>110</v>
      </c>
      <c r="D31" s="39" t="s">
        <v>30</v>
      </c>
      <c r="E31" s="41">
        <v>12</v>
      </c>
      <c r="F31" s="40" t="s">
        <v>0</v>
      </c>
      <c r="G31" s="40">
        <v>12</v>
      </c>
      <c r="H31" s="40" t="s">
        <v>125</v>
      </c>
    </row>
    <row r="32" spans="1:8" ht="39" customHeight="1" x14ac:dyDescent="0.25">
      <c r="A32" s="43">
        <v>17</v>
      </c>
      <c r="B32" s="37" t="s">
        <v>111</v>
      </c>
      <c r="C32" s="45" t="s">
        <v>112</v>
      </c>
      <c r="D32" s="39" t="s">
        <v>30</v>
      </c>
      <c r="E32" s="41">
        <v>3</v>
      </c>
      <c r="F32" s="40" t="s">
        <v>0</v>
      </c>
      <c r="G32" s="40">
        <v>3</v>
      </c>
      <c r="H32" s="40" t="s">
        <v>125</v>
      </c>
    </row>
    <row r="33" spans="1:13" ht="39" customHeight="1" x14ac:dyDescent="0.25">
      <c r="A33" s="43">
        <v>18</v>
      </c>
      <c r="B33" s="37" t="s">
        <v>113</v>
      </c>
      <c r="C33" s="45" t="s">
        <v>114</v>
      </c>
      <c r="D33" s="39" t="s">
        <v>30</v>
      </c>
      <c r="E33" s="41">
        <v>3</v>
      </c>
      <c r="F33" s="40" t="s">
        <v>0</v>
      </c>
      <c r="G33" s="40">
        <v>3</v>
      </c>
      <c r="H33" s="40" t="s">
        <v>125</v>
      </c>
    </row>
    <row r="34" spans="1:13" ht="39" customHeight="1" x14ac:dyDescent="0.25">
      <c r="A34" s="43">
        <v>19</v>
      </c>
      <c r="B34" s="37" t="s">
        <v>115</v>
      </c>
      <c r="C34" s="45" t="s">
        <v>116</v>
      </c>
      <c r="D34" s="39" t="s">
        <v>30</v>
      </c>
      <c r="E34" s="41">
        <v>3</v>
      </c>
      <c r="F34" s="40" t="s">
        <v>0</v>
      </c>
      <c r="G34" s="40">
        <v>3</v>
      </c>
      <c r="H34" s="40" t="s">
        <v>125</v>
      </c>
    </row>
    <row r="35" spans="1:13" ht="81.75" customHeight="1" x14ac:dyDescent="0.25">
      <c r="A35" s="43">
        <v>20</v>
      </c>
      <c r="B35" s="37" t="s">
        <v>117</v>
      </c>
      <c r="C35" s="38" t="s">
        <v>118</v>
      </c>
      <c r="D35" s="39" t="s">
        <v>30</v>
      </c>
      <c r="E35" s="41">
        <v>3</v>
      </c>
      <c r="F35" s="40" t="s">
        <v>0</v>
      </c>
      <c r="G35" s="40">
        <v>3</v>
      </c>
      <c r="H35" s="40" t="s">
        <v>125</v>
      </c>
    </row>
    <row r="36" spans="1:13" ht="32.1" customHeight="1" x14ac:dyDescent="0.25">
      <c r="A36" s="43">
        <v>21</v>
      </c>
      <c r="B36" s="37" t="s">
        <v>119</v>
      </c>
      <c r="C36" s="38" t="s">
        <v>120</v>
      </c>
      <c r="D36" s="39" t="s">
        <v>30</v>
      </c>
      <c r="E36" s="41">
        <v>50</v>
      </c>
      <c r="F36" s="40" t="s">
        <v>0</v>
      </c>
      <c r="G36" s="40">
        <v>50</v>
      </c>
      <c r="H36" s="40" t="s">
        <v>125</v>
      </c>
    </row>
    <row r="37" spans="1:13" ht="32.1" customHeight="1" x14ac:dyDescent="0.25">
      <c r="A37" s="43">
        <v>22</v>
      </c>
      <c r="B37" s="37" t="s">
        <v>121</v>
      </c>
      <c r="C37" s="38" t="s">
        <v>122</v>
      </c>
      <c r="D37" s="39" t="s">
        <v>30</v>
      </c>
      <c r="E37" s="41">
        <v>50</v>
      </c>
      <c r="F37" s="40" t="s">
        <v>0</v>
      </c>
      <c r="G37" s="40">
        <v>50</v>
      </c>
      <c r="H37" s="40" t="s">
        <v>125</v>
      </c>
    </row>
    <row r="38" spans="1:13" ht="15.75" customHeight="1" x14ac:dyDescent="0.25">
      <c r="A38" s="140" t="s">
        <v>27</v>
      </c>
      <c r="B38" s="115"/>
      <c r="C38" s="115"/>
      <c r="D38" s="115"/>
      <c r="E38" s="115"/>
      <c r="F38" s="115"/>
      <c r="G38" s="115"/>
      <c r="H38" s="115"/>
    </row>
    <row r="39" spans="1:13" ht="60" x14ac:dyDescent="0.25">
      <c r="A39" s="11" t="s">
        <v>11</v>
      </c>
      <c r="B39" s="10" t="s">
        <v>10</v>
      </c>
      <c r="C39" s="10" t="s">
        <v>9</v>
      </c>
      <c r="D39" s="10" t="s">
        <v>8</v>
      </c>
      <c r="E39" s="10" t="s">
        <v>7</v>
      </c>
      <c r="F39" s="10" t="s">
        <v>6</v>
      </c>
      <c r="G39" s="10" t="s">
        <v>5</v>
      </c>
      <c r="H39" s="10" t="s">
        <v>20</v>
      </c>
    </row>
    <row r="40" spans="1:13" ht="39.950000000000003" customHeight="1" x14ac:dyDescent="0.25">
      <c r="A40" s="9">
        <v>1</v>
      </c>
      <c r="B40" s="61" t="s">
        <v>124</v>
      </c>
      <c r="C40" s="47" t="s">
        <v>139</v>
      </c>
      <c r="D40" s="48" t="s">
        <v>1</v>
      </c>
      <c r="E40" s="40" t="s">
        <v>125</v>
      </c>
      <c r="F40" s="49" t="s">
        <v>0</v>
      </c>
      <c r="G40" s="48">
        <v>8</v>
      </c>
      <c r="H40" s="40" t="s">
        <v>125</v>
      </c>
    </row>
    <row r="41" spans="1:13" ht="39.950000000000003" customHeight="1" x14ac:dyDescent="0.25">
      <c r="A41" s="8">
        <v>2</v>
      </c>
      <c r="B41" s="53" t="s">
        <v>129</v>
      </c>
      <c r="C41" s="53" t="s">
        <v>130</v>
      </c>
      <c r="D41" s="48" t="s">
        <v>1</v>
      </c>
      <c r="E41" s="40" t="s">
        <v>125</v>
      </c>
      <c r="F41" s="54" t="s">
        <v>60</v>
      </c>
      <c r="G41" s="54">
        <v>8</v>
      </c>
      <c r="H41" s="5"/>
      <c r="M41" s="1">
        <v>1</v>
      </c>
    </row>
    <row r="42" spans="1:13" ht="39.950000000000003" customHeight="1" x14ac:dyDescent="0.25">
      <c r="A42" s="8">
        <v>3</v>
      </c>
      <c r="B42" s="53" t="s">
        <v>137</v>
      </c>
      <c r="C42" s="53" t="s">
        <v>138</v>
      </c>
      <c r="D42" s="48" t="s">
        <v>1</v>
      </c>
      <c r="E42" s="40" t="s">
        <v>125</v>
      </c>
      <c r="F42" s="54" t="s">
        <v>60</v>
      </c>
      <c r="G42" s="54">
        <v>6</v>
      </c>
      <c r="H42" s="5"/>
    </row>
    <row r="43" spans="1:13" ht="20.25" x14ac:dyDescent="0.25">
      <c r="A43" s="141" t="s">
        <v>29</v>
      </c>
      <c r="B43" s="142"/>
      <c r="C43" s="142"/>
      <c r="D43" s="142"/>
      <c r="E43" s="142"/>
      <c r="F43" s="142"/>
      <c r="G43" s="142"/>
      <c r="H43" s="143"/>
    </row>
    <row r="44" spans="1:13" ht="21" thickBot="1" x14ac:dyDescent="0.3">
      <c r="A44" s="144" t="s">
        <v>31</v>
      </c>
      <c r="B44" s="145"/>
      <c r="C44" s="145"/>
      <c r="D44" s="145"/>
      <c r="E44" s="145"/>
      <c r="F44" s="145"/>
      <c r="G44" s="145"/>
      <c r="H44" s="145"/>
    </row>
    <row r="45" spans="1:13" ht="60" x14ac:dyDescent="0.25">
      <c r="A45" s="21" t="s">
        <v>11</v>
      </c>
      <c r="B45" s="12" t="s">
        <v>10</v>
      </c>
      <c r="C45" s="12" t="s">
        <v>9</v>
      </c>
      <c r="D45" s="13" t="s">
        <v>8</v>
      </c>
      <c r="E45" s="13" t="s">
        <v>7</v>
      </c>
      <c r="F45" s="13" t="s">
        <v>6</v>
      </c>
      <c r="G45" s="13" t="s">
        <v>5</v>
      </c>
      <c r="H45" s="13" t="s">
        <v>20</v>
      </c>
    </row>
    <row r="46" spans="1:13" ht="39.950000000000003" customHeight="1" x14ac:dyDescent="0.25">
      <c r="A46" s="8">
        <v>1</v>
      </c>
      <c r="B46" s="37" t="s">
        <v>81</v>
      </c>
      <c r="C46" s="45" t="s">
        <v>82</v>
      </c>
      <c r="D46" s="39" t="s">
        <v>30</v>
      </c>
      <c r="E46" s="40" t="s">
        <v>125</v>
      </c>
      <c r="F46" s="40" t="s">
        <v>60</v>
      </c>
      <c r="G46" s="39">
        <v>2</v>
      </c>
      <c r="H46" s="40" t="s">
        <v>125</v>
      </c>
    </row>
    <row r="47" spans="1:13" ht="39.950000000000003" customHeight="1" x14ac:dyDescent="0.25">
      <c r="A47" s="8">
        <v>2</v>
      </c>
      <c r="B47" s="37" t="s">
        <v>115</v>
      </c>
      <c r="C47" s="45" t="s">
        <v>116</v>
      </c>
      <c r="D47" s="39" t="s">
        <v>30</v>
      </c>
      <c r="E47" s="40" t="s">
        <v>125</v>
      </c>
      <c r="F47" s="40" t="s">
        <v>0</v>
      </c>
      <c r="G47" s="40">
        <v>2</v>
      </c>
      <c r="H47" s="40" t="s">
        <v>125</v>
      </c>
    </row>
    <row r="48" spans="1:13" ht="60" customHeight="1" x14ac:dyDescent="0.25">
      <c r="A48" s="8">
        <v>3</v>
      </c>
      <c r="B48" s="37" t="s">
        <v>117</v>
      </c>
      <c r="C48" s="38" t="s">
        <v>118</v>
      </c>
      <c r="D48" s="39" t="s">
        <v>30</v>
      </c>
      <c r="E48" s="40" t="s">
        <v>125</v>
      </c>
      <c r="F48" s="40" t="s">
        <v>0</v>
      </c>
      <c r="G48" s="40">
        <v>2</v>
      </c>
      <c r="H48" s="40" t="s">
        <v>125</v>
      </c>
    </row>
    <row r="49" spans="1:8" ht="39.950000000000003" customHeight="1" x14ac:dyDescent="0.25">
      <c r="A49" s="8">
        <v>4</v>
      </c>
      <c r="B49" s="37" t="s">
        <v>119</v>
      </c>
      <c r="C49" s="44" t="s">
        <v>120</v>
      </c>
      <c r="D49" s="39" t="s">
        <v>30</v>
      </c>
      <c r="E49" s="41">
        <v>1</v>
      </c>
      <c r="F49" s="40" t="s">
        <v>0</v>
      </c>
      <c r="G49" s="40">
        <v>10</v>
      </c>
      <c r="H49" s="40" t="s">
        <v>125</v>
      </c>
    </row>
    <row r="50" spans="1:8" ht="15.75" customHeight="1" x14ac:dyDescent="0.25">
      <c r="A50" s="138" t="s">
        <v>27</v>
      </c>
      <c r="B50" s="139"/>
      <c r="C50" s="139"/>
      <c r="D50" s="139"/>
      <c r="E50" s="139"/>
      <c r="F50" s="139"/>
      <c r="G50" s="139"/>
      <c r="H50" s="139"/>
    </row>
    <row r="51" spans="1:8" ht="60" x14ac:dyDescent="0.25">
      <c r="A51" s="11" t="s">
        <v>11</v>
      </c>
      <c r="B51" s="10" t="s">
        <v>10</v>
      </c>
      <c r="C51" s="10" t="s">
        <v>9</v>
      </c>
      <c r="D51" s="10" t="s">
        <v>8</v>
      </c>
      <c r="E51" s="10" t="s">
        <v>7</v>
      </c>
      <c r="F51" s="10" t="s">
        <v>6</v>
      </c>
      <c r="G51" s="10" t="s">
        <v>5</v>
      </c>
      <c r="H51" s="10" t="s">
        <v>20</v>
      </c>
    </row>
  </sheetData>
  <mergeCells count="19">
    <mergeCell ref="A50:H50"/>
    <mergeCell ref="A38:H38"/>
    <mergeCell ref="A43:H43"/>
    <mergeCell ref="A44:H44"/>
    <mergeCell ref="A12:H12"/>
    <mergeCell ref="A13:H13"/>
    <mergeCell ref="A14:H14"/>
    <mergeCell ref="A7:H7"/>
    <mergeCell ref="A8:H8"/>
    <mergeCell ref="A9:H9"/>
    <mergeCell ref="A10:H10"/>
    <mergeCell ref="A11:B11"/>
    <mergeCell ref="C11:H11"/>
    <mergeCell ref="A6:H6"/>
    <mergeCell ref="A1:H1"/>
    <mergeCell ref="A2:H2"/>
    <mergeCell ref="A3:H3"/>
    <mergeCell ref="A4:H4"/>
    <mergeCell ref="A5:H5"/>
  </mergeCells>
  <pageMargins left="0.70866141732283472" right="0.70866141732283472" top="0.74803149606299213" bottom="0.74803149606299213" header="0" footer="0"/>
  <pageSetup paperSize="9" scale="53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sqref="A1:G1"/>
    </sheetView>
  </sheetViews>
  <sheetFormatPr defaultColWidth="14.42578125" defaultRowHeight="15" customHeight="1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10" width="8.7109375" style="1" customWidth="1"/>
    <col min="11" max="16384" width="14.42578125" style="1"/>
  </cols>
  <sheetData>
    <row r="1" spans="1:7" x14ac:dyDescent="0.25">
      <c r="A1" s="93" t="s">
        <v>19</v>
      </c>
      <c r="B1" s="94"/>
      <c r="C1" s="94"/>
      <c r="D1" s="94"/>
      <c r="E1" s="94"/>
      <c r="F1" s="94"/>
      <c r="G1" s="94"/>
    </row>
    <row r="2" spans="1:7" ht="72" customHeight="1" x14ac:dyDescent="0.25">
      <c r="A2" s="95" t="s">
        <v>34</v>
      </c>
      <c r="B2" s="96"/>
      <c r="C2" s="96"/>
      <c r="D2" s="96"/>
      <c r="E2" s="96"/>
      <c r="F2" s="96"/>
      <c r="G2" s="96"/>
    </row>
    <row r="3" spans="1:7" ht="22.5" customHeight="1" x14ac:dyDescent="0.25">
      <c r="A3" s="151" t="s">
        <v>32</v>
      </c>
      <c r="B3" s="96"/>
      <c r="C3" s="96"/>
      <c r="D3" s="96"/>
      <c r="E3" s="96"/>
      <c r="F3" s="96"/>
      <c r="G3" s="96"/>
    </row>
    <row r="4" spans="1:7" ht="30" x14ac:dyDescent="0.25">
      <c r="A4" s="10" t="s">
        <v>11</v>
      </c>
      <c r="B4" s="10" t="s">
        <v>10</v>
      </c>
      <c r="C4" s="12" t="s">
        <v>9</v>
      </c>
      <c r="D4" s="10" t="s">
        <v>8</v>
      </c>
      <c r="E4" s="10" t="s">
        <v>7</v>
      </c>
      <c r="F4" s="10" t="s">
        <v>6</v>
      </c>
      <c r="G4" s="10" t="s">
        <v>33</v>
      </c>
    </row>
    <row r="5" spans="1:7" ht="26.25" customHeight="1" x14ac:dyDescent="0.25">
      <c r="A5" s="13">
        <v>1</v>
      </c>
      <c r="B5" s="20" t="s">
        <v>68</v>
      </c>
      <c r="C5" s="6"/>
      <c r="D5" s="19"/>
      <c r="E5" s="19"/>
      <c r="F5" s="19"/>
      <c r="G5" s="18"/>
    </row>
    <row r="6" spans="1:7" ht="28.5" customHeight="1" x14ac:dyDescent="0.25">
      <c r="A6" s="13">
        <v>2</v>
      </c>
      <c r="B6" s="20"/>
      <c r="C6" s="6"/>
      <c r="D6" s="19"/>
      <c r="E6" s="19"/>
      <c r="F6" s="19"/>
      <c r="G6" s="18"/>
    </row>
    <row r="7" spans="1:7" ht="27" customHeight="1" x14ac:dyDescent="0.25">
      <c r="A7" s="13">
        <v>3</v>
      </c>
      <c r="B7" s="20"/>
      <c r="C7" s="6"/>
      <c r="D7" s="7"/>
      <c r="E7" s="19"/>
      <c r="F7" s="19"/>
      <c r="G7" s="18"/>
    </row>
    <row r="8" spans="1:7" ht="30" customHeight="1" x14ac:dyDescent="0.25">
      <c r="A8" s="13">
        <v>4</v>
      </c>
      <c r="B8" s="17"/>
      <c r="C8" s="6"/>
      <c r="D8" s="16"/>
      <c r="E8" s="15"/>
      <c r="F8" s="19"/>
      <c r="G8" s="14"/>
    </row>
    <row r="9" spans="1:7" ht="27.75" customHeight="1" x14ac:dyDescent="0.25">
      <c r="A9" s="13">
        <v>5</v>
      </c>
      <c r="B9" s="2"/>
      <c r="C9" s="4"/>
      <c r="D9" s="3"/>
      <c r="E9" s="10"/>
      <c r="F9" s="10"/>
      <c r="G9" s="2"/>
    </row>
    <row r="10" spans="1:7" ht="31.5" customHeight="1" x14ac:dyDescent="0.25">
      <c r="A10" s="13">
        <v>6</v>
      </c>
      <c r="B10" s="11"/>
      <c r="C10" s="4"/>
      <c r="D10" s="3"/>
      <c r="E10" s="10"/>
      <c r="F10" s="10"/>
      <c r="G10" s="10"/>
    </row>
  </sheetData>
  <mergeCells count="3">
    <mergeCell ref="A3:G3"/>
    <mergeCell ref="A1:G1"/>
    <mergeCell ref="A2:G2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admin</cp:lastModifiedBy>
  <cp:lastPrinted>2024-02-12T12:57:26Z</cp:lastPrinted>
  <dcterms:created xsi:type="dcterms:W3CDTF">2023-01-11T12:24:27Z</dcterms:created>
  <dcterms:modified xsi:type="dcterms:W3CDTF">2024-02-13T09:46:08Z</dcterms:modified>
</cp:coreProperties>
</file>